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плановый период" sheetId="1" r:id="rId1"/>
  </sheets>
  <calcPr calcId="124519"/>
</workbook>
</file>

<file path=xl/calcChain.xml><?xml version="1.0" encoding="utf-8"?>
<calcChain xmlns="http://schemas.openxmlformats.org/spreadsheetml/2006/main">
  <c r="C31" i="1"/>
  <c r="C26"/>
  <c r="C23"/>
  <c r="C18"/>
  <c r="C16"/>
  <c r="C13"/>
  <c r="C12" l="1"/>
  <c r="C11" s="1"/>
  <c r="C10" s="1"/>
  <c r="D18"/>
  <c r="D16" l="1"/>
  <c r="D13" l="1"/>
  <c r="D23"/>
  <c r="D31"/>
  <c r="D26"/>
  <c r="D12" l="1"/>
  <c r="D11" s="1"/>
  <c r="D10" s="1"/>
</calcChain>
</file>

<file path=xl/sharedStrings.xml><?xml version="1.0" encoding="utf-8"?>
<sst xmlns="http://schemas.openxmlformats.org/spreadsheetml/2006/main" count="68" uniqueCount="68">
  <si>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</si>
  <si>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</si>
  <si>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</si>
  <si>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</si>
  <si>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</si>
  <si>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</si>
  <si>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</si>
  <si>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</si>
  <si>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</si>
  <si>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</si>
  <si>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</si>
  <si>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</si>
  <si>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</si>
  <si>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</si>
  <si>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</si>
  <si>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</si>
  <si>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</si>
  <si>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</si>
  <si>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</si>
  <si>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</si>
  <si>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</si>
  <si>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</si>
  <si>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</si>
  <si>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</si>
  <si>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</si>
  <si>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</si>
  <si>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</si>
  <si>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</si>
  <si>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</si>
  <si>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</si>
  <si>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</si>
  <si>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</si>
  <si>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</si>
  <si>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</si>
  <si>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</si>
  <si>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</si>
  <si>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</si>
  <si>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</si>
  <si>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</si>
  <si>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</si>
  <si>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</si>
  <si>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</si>
  <si>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</si>
  <si>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</si>
  <si>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</si>
  <si>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</si>
  <si>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</si>
  <si>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</si>
  <si>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</si>
  <si>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</si>
  <si>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</si>
  <si>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</si>
  <si>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</si>
  <si>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</si>
  <si>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</si>
  <si>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Единый сельскохозяйственный налог</t>
  </si>
  <si>
    <t>(в рублях)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</si>
  <si>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</si>
  <si>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</si>
  <si>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</si>
  <si>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Приложение № 3</t>
  </si>
  <si>
    <t xml:space="preserve"> 2026 год</t>
  </si>
  <si>
    <t>городского поселения "Город Людиново" на 2025 год</t>
  </si>
  <si>
    <t>и на плановый период 2026 и 2027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</si>
  <si>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2026 и 2027 годов </t>
  </si>
  <si>
    <t xml:space="preserve"> 2027 год</t>
  </si>
  <si>
    <t>к решению Городской Думы "О бюджете</t>
  </si>
  <si>
    <t>от 26.12.2024  № 228-р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</si>
</sst>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5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Fill="1" applyBorder="1"/>
    <xf numFmtId="0" fontId="4" fillId="0" borderId="1" xfId="0" applyFont="1" applyBorder="1" applyAlignment="1">
      <alignment horizontal="center" vertical="top" wrapText="1"/>
    </xf>
    <xf numFmtId="0" fontId="2" fillId="0" borderId="0" xfId="0" applyFo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/>
    <xf numFmtId="0" fontId="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B5" sqref="B5:D5"/>
    </sheetView>
  </sheetViews>
  <sheetFormatPr defaultRowHeight="15"/>
  <cols>
    <col min="1" max="1" width="63.7109375" customWidth="1"/>
    <col min="2" max="2" width="34.85546875" customWidth="1"/>
    <col min="3" max="3" width="23.7109375" customWidth="1"/>
    <col min="4" max="4" width="23.42578125" customWidth="1"/>
    <col min="6" max="6" width="7.5703125" customWidth="1"/>
    <col min="7" max="7" width="10.85546875" customWidth="1"/>
  </cols>
  <sheetData>
    <row r="1" spans="1:5" s="21" customFormat="1" ht="18" customHeight="1">
      <c r="B1" s="23" t="s">
        <v>60</v>
      </c>
      <c r="C1" s="23"/>
      <c r="D1" s="23"/>
    </row>
    <row r="2" spans="1:5" s="21" customFormat="1" ht="18" customHeight="1">
      <c r="B2" s="23" t="s">
        <v>66</v>
      </c>
      <c r="C2" s="23"/>
      <c r="D2" s="23"/>
    </row>
    <row r="3" spans="1:5" s="21" customFormat="1" ht="20.25" customHeight="1">
      <c r="B3" s="23" t="s">
        <v>62</v>
      </c>
      <c r="C3" s="23"/>
      <c r="D3" s="23"/>
    </row>
    <row r="4" spans="1:5" s="21" customFormat="1" ht="19.5" customHeight="1">
      <c r="B4" s="24" t="s">
        <v>63</v>
      </c>
      <c r="C4" s="24"/>
      <c r="D4" s="24"/>
    </row>
    <row r="5" spans="1:5" s="21" customFormat="1" ht="19.5" customHeight="1">
      <c r="B5" s="24" t="s">
        <v>67</v>
      </c>
      <c r="C5" s="24"/>
      <c r="D5" s="24"/>
    </row>
    <row r="6" spans="1:5" ht="18.75" customHeight="1">
      <c r="B6" s="19"/>
      <c r="C6" s="19"/>
      <c r="D6" s="19"/>
    </row>
    <row r="7" spans="1:5" ht="47.25" customHeight="1">
      <c r="A7" s="22" t="s">
        <v>64</v>
      </c>
      <c r="B7" s="22"/>
      <c r="C7" s="22"/>
      <c r="D7" s="22"/>
    </row>
    <row r="8" spans="1:5" ht="21" customHeight="1">
      <c r="D8" s="18" t="s">
        <v>56</v>
      </c>
    </row>
    <row r="9" spans="1:5" s="10" customFormat="1" ht="60.75" customHeight="1">
      <c r="A9" s="20" t="s">
        <v>0</v>
      </c>
      <c r="B9" s="20" t="s">
        <v>22</v>
      </c>
      <c r="C9" s="20" t="s">
        <v>61</v>
      </c>
      <c r="D9" s="20" t="s">
        <v>65</v>
      </c>
      <c r="E9" s="2"/>
    </row>
    <row r="10" spans="1:5" s="10" customFormat="1" ht="23.25" customHeight="1">
      <c r="A10" s="11" t="s">
        <v>1</v>
      </c>
      <c r="B10" s="12"/>
      <c r="C10" s="13">
        <f>C11+C39</f>
        <v>552897484.36000001</v>
      </c>
      <c r="D10" s="13">
        <f>D11+D39</f>
        <v>297621727.06</v>
      </c>
      <c r="E10" s="2"/>
    </row>
    <row r="11" spans="1:5" s="10" customFormat="1" ht="22.15" customHeight="1">
      <c r="A11" s="6" t="s">
        <v>17</v>
      </c>
      <c r="B11" s="7" t="s">
        <v>23</v>
      </c>
      <c r="C11" s="13">
        <f>C12+C31</f>
        <v>244507136.40000001</v>
      </c>
      <c r="D11" s="13">
        <f>D12+D31</f>
        <v>258488682.94999999</v>
      </c>
      <c r="E11" s="2"/>
    </row>
    <row r="12" spans="1:5" s="10" customFormat="1" ht="22.9" customHeight="1">
      <c r="A12" s="6" t="s">
        <v>16</v>
      </c>
      <c r="B12" s="9"/>
      <c r="C12" s="14">
        <f>C13+C16+C23+C26+C29+C30+C18</f>
        <v>239727736.40000001</v>
      </c>
      <c r="D12" s="14">
        <f>D13+D16+D23+D26+D29+D30+D18</f>
        <v>253572482.94999999</v>
      </c>
      <c r="E12" s="2"/>
    </row>
    <row r="13" spans="1:5" s="10" customFormat="1" ht="19.149999999999999" customHeight="1">
      <c r="A13" s="6" t="s">
        <v>57</v>
      </c>
      <c r="B13" s="7" t="s">
        <v>24</v>
      </c>
      <c r="C13" s="14">
        <f>C14+C15</f>
        <v>97479155</v>
      </c>
      <c r="D13" s="14">
        <f>D14+D15</f>
        <v>103327945</v>
      </c>
      <c r="E13" s="2"/>
    </row>
    <row r="14" spans="1:5" s="10" customFormat="1" ht="20.45" hidden="1" customHeight="1">
      <c r="A14" s="8" t="s">
        <v>14</v>
      </c>
      <c r="B14" s="9" t="s">
        <v>25</v>
      </c>
      <c r="C14" s="15">
        <v>0</v>
      </c>
      <c r="D14" s="15">
        <v>0</v>
      </c>
      <c r="E14" s="2"/>
    </row>
    <row r="15" spans="1:5" s="10" customFormat="1" ht="21" customHeight="1">
      <c r="A15" s="8" t="s">
        <v>12</v>
      </c>
      <c r="B15" s="9" t="s">
        <v>26</v>
      </c>
      <c r="C15" s="16">
        <v>97479155</v>
      </c>
      <c r="D15" s="16">
        <v>103327945</v>
      </c>
      <c r="E15" s="2"/>
    </row>
    <row r="16" spans="1:5" s="10" customFormat="1" ht="54.75" customHeight="1">
      <c r="A16" s="6" t="s">
        <v>20</v>
      </c>
      <c r="B16" s="7" t="s">
        <v>27</v>
      </c>
      <c r="C16" s="13">
        <f>C17</f>
        <v>6994687.4000000004</v>
      </c>
      <c r="D16" s="13">
        <f>D17</f>
        <v>7513126.9500000002</v>
      </c>
      <c r="E16" s="2"/>
    </row>
    <row r="17" spans="1:5" s="17" customFormat="1" ht="57.75" customHeight="1">
      <c r="A17" s="8" t="s">
        <v>21</v>
      </c>
      <c r="B17" s="9" t="s">
        <v>28</v>
      </c>
      <c r="C17" s="16">
        <v>6994687.4000000004</v>
      </c>
      <c r="D17" s="16">
        <v>7513126.9500000002</v>
      </c>
      <c r="E17" s="2"/>
    </row>
    <row r="18" spans="1:5" s="17" customFormat="1" ht="23.25" customHeight="1">
      <c r="A18" s="5" t="s">
        <v>58</v>
      </c>
      <c r="B18" s="7" t="s">
        <v>46</v>
      </c>
      <c r="C18" s="13">
        <f>C19+C20+C21+C22</f>
        <v>114730183</v>
      </c>
      <c r="D18" s="13">
        <f>D19+D20+D21+D22</f>
        <v>121615494</v>
      </c>
      <c r="E18" s="2"/>
    </row>
    <row r="19" spans="1:5" s="17" customFormat="1" ht="39" customHeight="1">
      <c r="A19" s="4" t="s">
        <v>43</v>
      </c>
      <c r="B19" s="9" t="s">
        <v>47</v>
      </c>
      <c r="C19" s="16">
        <v>114680181</v>
      </c>
      <c r="D19" s="16">
        <v>121561492</v>
      </c>
      <c r="E19" s="2"/>
    </row>
    <row r="20" spans="1:5" s="17" customFormat="1" ht="45.75" hidden="1" customHeight="1">
      <c r="A20" s="4" t="s">
        <v>44</v>
      </c>
      <c r="B20" s="9" t="s">
        <v>48</v>
      </c>
      <c r="C20" s="16"/>
      <c r="D20" s="16"/>
      <c r="E20" s="2"/>
    </row>
    <row r="21" spans="1:5" s="17" customFormat="1" ht="21.75" customHeight="1">
      <c r="A21" s="4" t="s">
        <v>55</v>
      </c>
      <c r="B21" s="9" t="s">
        <v>49</v>
      </c>
      <c r="C21" s="16">
        <v>50002</v>
      </c>
      <c r="D21" s="16">
        <v>54002</v>
      </c>
      <c r="E21" s="2"/>
    </row>
    <row r="22" spans="1:5" s="17" customFormat="1" ht="41.45" hidden="1" customHeight="1">
      <c r="A22" s="4" t="s">
        <v>45</v>
      </c>
      <c r="B22" s="9" t="s">
        <v>50</v>
      </c>
      <c r="C22" s="16"/>
      <c r="D22" s="16"/>
      <c r="E22" s="2"/>
    </row>
    <row r="23" spans="1:5" s="10" customFormat="1" ht="24.75" customHeight="1">
      <c r="A23" s="6" t="s">
        <v>59</v>
      </c>
      <c r="B23" s="7" t="s">
        <v>29</v>
      </c>
      <c r="C23" s="14">
        <f>C24+C25</f>
        <v>20523711</v>
      </c>
      <c r="D23" s="14">
        <f>D24+D25</f>
        <v>21115917</v>
      </c>
      <c r="E23" s="2"/>
    </row>
    <row r="24" spans="1:5" s="10" customFormat="1" ht="18.600000000000001" customHeight="1">
      <c r="A24" s="8" t="s">
        <v>51</v>
      </c>
      <c r="B24" s="9" t="s">
        <v>52</v>
      </c>
      <c r="C24" s="15">
        <v>9006483</v>
      </c>
      <c r="D24" s="15">
        <v>9368444</v>
      </c>
      <c r="E24" s="2"/>
    </row>
    <row r="25" spans="1:5" s="10" customFormat="1" ht="19.899999999999999" customHeight="1">
      <c r="A25" s="8" t="s">
        <v>53</v>
      </c>
      <c r="B25" s="9" t="s">
        <v>54</v>
      </c>
      <c r="C25" s="15">
        <v>11517228</v>
      </c>
      <c r="D25" s="15">
        <v>11747473</v>
      </c>
      <c r="E25" s="2"/>
    </row>
    <row r="26" spans="1:5" s="10" customFormat="1" ht="40.9" hidden="1" customHeight="1">
      <c r="A26" s="6" t="s">
        <v>13</v>
      </c>
      <c r="B26" s="7" t="s">
        <v>30</v>
      </c>
      <c r="C26" s="14">
        <f>C27+C28</f>
        <v>0</v>
      </c>
      <c r="D26" s="14">
        <f>D27+D28</f>
        <v>0</v>
      </c>
      <c r="E26" s="2"/>
    </row>
    <row r="27" spans="1:5" s="10" customFormat="1" ht="19.149999999999999" hidden="1" customHeight="1">
      <c r="A27" s="8" t="s">
        <v>18</v>
      </c>
      <c r="B27" s="9" t="s">
        <v>31</v>
      </c>
      <c r="C27" s="15"/>
      <c r="D27" s="15"/>
      <c r="E27" s="2"/>
    </row>
    <row r="28" spans="1:5" s="10" customFormat="1" ht="38.450000000000003" hidden="1" customHeight="1">
      <c r="A28" s="8" t="s">
        <v>19</v>
      </c>
      <c r="B28" s="9" t="s">
        <v>32</v>
      </c>
      <c r="C28" s="15"/>
      <c r="D28" s="15"/>
      <c r="E28" s="2"/>
    </row>
    <row r="29" spans="1:5" s="10" customFormat="1" ht="18.75" hidden="1">
      <c r="A29" s="6" t="s">
        <v>2</v>
      </c>
      <c r="B29" s="7" t="s">
        <v>33</v>
      </c>
      <c r="C29" s="14"/>
      <c r="D29" s="14"/>
      <c r="E29" s="2"/>
    </row>
    <row r="30" spans="1:5" s="10" customFormat="1" ht="56.25" hidden="1">
      <c r="A30" s="6" t="s">
        <v>3</v>
      </c>
      <c r="B30" s="7" t="s">
        <v>34</v>
      </c>
      <c r="C30" s="14"/>
      <c r="D30" s="14"/>
      <c r="E30" s="2"/>
    </row>
    <row r="31" spans="1:5" s="10" customFormat="1" ht="20.45" customHeight="1">
      <c r="A31" s="6" t="s">
        <v>15</v>
      </c>
      <c r="B31" s="9"/>
      <c r="C31" s="14">
        <f>C32+C33+C34+C35+C36+C37+C38</f>
        <v>4779400</v>
      </c>
      <c r="D31" s="14">
        <f>D32+D33+D34+D35+D36+D37+D38</f>
        <v>4916200</v>
      </c>
      <c r="E31" s="2"/>
    </row>
    <row r="32" spans="1:5" s="10" customFormat="1" ht="38.450000000000003" customHeight="1">
      <c r="A32" s="8" t="s">
        <v>4</v>
      </c>
      <c r="B32" s="9" t="s">
        <v>35</v>
      </c>
      <c r="C32" s="15">
        <v>2772200</v>
      </c>
      <c r="D32" s="15">
        <v>2850100</v>
      </c>
      <c r="E32" s="2"/>
    </row>
    <row r="33" spans="1:5" s="10" customFormat="1" ht="23.45" hidden="1" customHeight="1">
      <c r="A33" s="8" t="s">
        <v>5</v>
      </c>
      <c r="B33" s="9" t="s">
        <v>36</v>
      </c>
      <c r="C33" s="15"/>
      <c r="D33" s="15"/>
      <c r="E33" s="2"/>
    </row>
    <row r="34" spans="1:5" s="10" customFormat="1" ht="37.5" hidden="1">
      <c r="A34" s="8" t="s">
        <v>6</v>
      </c>
      <c r="B34" s="9" t="s">
        <v>37</v>
      </c>
      <c r="C34" s="15"/>
      <c r="D34" s="15"/>
      <c r="E34" s="2"/>
    </row>
    <row r="35" spans="1:5" s="10" customFormat="1" ht="38.25" customHeight="1">
      <c r="A35" s="8" t="s">
        <v>7</v>
      </c>
      <c r="B35" s="9" t="s">
        <v>38</v>
      </c>
      <c r="C35" s="15">
        <v>1957200</v>
      </c>
      <c r="D35" s="15">
        <v>2016100</v>
      </c>
      <c r="E35" s="2"/>
    </row>
    <row r="36" spans="1:5" s="10" customFormat="1" ht="21.6" hidden="1" customHeight="1">
      <c r="A36" s="8" t="s">
        <v>8</v>
      </c>
      <c r="B36" s="9" t="s">
        <v>39</v>
      </c>
      <c r="C36" s="15"/>
      <c r="D36" s="15"/>
      <c r="E36" s="2"/>
    </row>
    <row r="37" spans="1:5" s="10" customFormat="1" ht="22.9" customHeight="1">
      <c r="A37" s="8" t="s">
        <v>9</v>
      </c>
      <c r="B37" s="9" t="s">
        <v>40</v>
      </c>
      <c r="C37" s="15">
        <v>50000</v>
      </c>
      <c r="D37" s="15">
        <v>50000</v>
      </c>
      <c r="E37" s="2"/>
    </row>
    <row r="38" spans="1:5" s="10" customFormat="1" ht="21.6" hidden="1" customHeight="1">
      <c r="A38" s="8" t="s">
        <v>10</v>
      </c>
      <c r="B38" s="9" t="s">
        <v>41</v>
      </c>
      <c r="C38" s="15"/>
      <c r="D38" s="15"/>
      <c r="E38" s="2"/>
    </row>
    <row r="39" spans="1:5" s="10" customFormat="1" ht="26.25" customHeight="1">
      <c r="A39" s="6" t="s">
        <v>11</v>
      </c>
      <c r="B39" s="7" t="s">
        <v>42</v>
      </c>
      <c r="C39" s="14">
        <v>308390347.95999998</v>
      </c>
      <c r="D39" s="14">
        <v>39133044.109999999</v>
      </c>
      <c r="E39" s="2"/>
    </row>
    <row r="40" spans="1:5" ht="16.5">
      <c r="A40" s="1"/>
      <c r="B40" s="1"/>
      <c r="C40" s="1"/>
      <c r="D40" s="3"/>
    </row>
  </sheetData>
  <mergeCells count="6">
    <mergeCell ref="A7:D7"/>
    <mergeCell ref="B1:D1"/>
    <mergeCell ref="B2:D2"/>
    <mergeCell ref="B3:D3"/>
    <mergeCell ref="B4:D4"/>
    <mergeCell ref="B5:D5"/>
  </mergeCells>
  <printOptions horizontalCentered="1"/>
  <pageMargins left="0.98425196850393704" right="0.39370078740157483" top="0.94488188976377963" bottom="0.55118110236220474" header="0.51181102362204722" footer="0.31496062992125984"/>
  <pageSetup paperSize="9" scale="60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плановый период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2024-11-13T08:24:48Z</cp:lastPrinted>
  <dcterms:created xsi:type="dcterms:W3CDTF">2017-10-23T09:06:05Z</dcterms:created>
  <dcterms:modified xsi:type="dcterms:W3CDTF">2024-12-27T07:15:35Z</dcterms:modified>
</cp:coreProperties>
</file>