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Лист1!$10:$10</definedName>
    <definedName name="_xlnm.Print_Area" localSheetId="0">Лист1!$A$1:$C$74</definedName>
  </definedNames>
  <calcPr calcId="124519"/>
</workbook>
</file>

<file path=xl/calcChain.xml><?xml version="1.0" encoding="utf-8"?>
<calcChain xmlns="http://schemas.openxmlformats.org/spreadsheetml/2006/main">
  <c r="C67" i="1"/>
  <c r="C39"/>
  <c r="C16"/>
  <c r="C14" l="1"/>
  <c r="C13" l="1"/>
  <c r="C12" l="1"/>
</calcChain>
</file>

<file path=xl/sharedStrings.xml><?xml version="1.0" encoding="utf-8"?>
<sst xmlns="http://schemas.openxmlformats.org/spreadsheetml/2006/main" count="133" uniqueCount="121">
  <si>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</si>
  <si>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</si>
  <si>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</si>
  <si>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</si>
  <si>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</si>
  <si>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</si>
  <si>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</si>
  <si>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</si>
  <si>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</si>
  <si>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</si>
  <si>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</si>
  <si>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</si>
  <si>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</si>
  <si>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</si>
  <si>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</si>
  <si>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</si>
  <si>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</si>
  <si>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</si>
  <si>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</si>
  <si>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</si>
  <si>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</si>
  <si>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</si>
  <si>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</si>
  <si>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</si>
  <si>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</si>
  <si>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</si>
  <si>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</si>
  <si>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</si>
  <si>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</si>
  <si>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</si>
  <si>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</si>
  <si>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</si>
  <si>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</si>
  <si>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</si>
  <si>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</si>
  <si>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3.20.</t>
  </si>
  <si>
    <t>3.21.</t>
  </si>
  <si>
    <t>3.22.</t>
  </si>
  <si>
    <t>3.23.</t>
  </si>
  <si>
    <t>3.24.</t>
  </si>
  <si>
    <t>3.25.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</si>
  <si>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</si>
  <si>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</si>
  <si>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</si>
  <si>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2.20</t>
  </si>
  <si>
    <t>2.19</t>
  </si>
  <si>
    <t>2.18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</si>
  <si>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</si>
  <si>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</si>
  <si>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</si>
  <si>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</si>
  <si>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</si>
  <si>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</si>
  <si>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</si>
  <si>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</si>
  <si>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</si>
  <si>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</si>
  <si>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</si>
  <si>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</si>
  <si>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</si>
  <si>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</si>
  <si>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</si>
  <si>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</si>
  <si>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</si>
  <si>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</si>
  <si>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</si>
  <si>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</si>
  <si>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</si>
  <si>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</si>
  <si>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</si>
  <si>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</si>
  <si>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</si>
  <si>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</si>
  <si>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</si>
  <si>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1.13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</si>
  <si>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</si>
  <si>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</si>
  <si>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</si>
  <si>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</si>
  <si>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на реконструкцию гидротехнических сооружений</t>
  </si>
  <si>
    <t>1.16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</si>
  <si>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</si>
  <si>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1.15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</si>
  <si>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</si>
  <si>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</si>
  <si>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</si>
  <si>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</si>
  <si>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</si>
  <si>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</si>
  <si>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</si>
  <si>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</si>
  <si>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</si>
  <si>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выполнение кадастровых работ по внесению изменений в документы  территориального планирования и градостроительного зонирования</t>
  </si>
  <si>
    <t>Прочие субсидии бюджетам муниципальных районов на разработку землеустроительной  документации ро описанию границ населенных пунктов для внесения в сведения ЕГРН и разработку землеустроительной документации по описанию границ   территориальных зон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</si>
  <si>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</si>
  <si>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</si>
  <si>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Субсидии бюджетам муниципальных образований на реализацию мероприятий по созданию и содержанию мест (площадок) накопления твердых коммунальных отходов</t>
  </si>
  <si>
    <t>3.2</t>
  </si>
  <si>
    <t>Межбюджетные трансферты, передаваемые бюджетам муниципальных районов на создание виртуальных концертных залов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</si>
  <si>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</si>
  <si>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</si>
  <si>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</si>
  <si>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</si>
  <si>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 xml:space="preserve">                                                                                                                                                                                                      Приложение № 4                </t>
  </si>
  <si>
    <t>3.3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</si>
  <si>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2023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</si>
  <si>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2024 и 2025 годов"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</si>
  <si>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2023 год </t>
  </si>
  <si>
    <t>2023 год</t>
  </si>
  <si>
    <t>Субсидии бюджетам муниципальных образований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</si>
  <si>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Субсидии бюджетам муниципальных образований на государственную поддержку отрасли культуры (направленные на  модернизацию муниципальных детских школ искусств по видам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</si>
  <si>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</si>
  <si>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</si>
  <si>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</si>
  <si>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3.4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</si>
  <si>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</si>
  <si>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3.5</t>
  </si>
  <si>
    <t xml:space="preserve">Субсидии бюджетам муниципальных районов на реализацию мероприятий по модернизации школьных систем образования </t>
  </si>
  <si>
    <t xml:space="preserve">Субвенции бюджетам муниципальных районов на оказание социальной помощи отдельным категориям </t>
  </si>
  <si>
    <t xml:space="preserve">                                                                                                                                                                                                      к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</si>
  <si>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    от  23.12.2022  № 145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</si>
</sst>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Font="1"/>
    <xf numFmtId="0" fontId="7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3"/>
  <sheetViews>
    <sheetView tabSelected="1" workbookViewId="0">
      <selection activeCell="B6" sqref="B6:C6"/>
    </sheetView>
  </sheetViews>
  <sheetFormatPr defaultRowHeight="15"/>
  <cols>
    <col min="1" max="1" width="4.7109375" customWidth="1"/>
    <col min="2" max="2" width="150" customWidth="1"/>
    <col min="3" max="3" width="20" style="22" customWidth="1"/>
  </cols>
  <sheetData>
    <row r="1" spans="1:4" s="2" customFormat="1" ht="17.25" customHeight="1">
      <c r="B1" s="26" t="s">
        <v>103</v>
      </c>
      <c r="C1" s="26"/>
    </row>
    <row r="2" spans="1:4" s="2" customFormat="1" ht="17.25" customHeight="1">
      <c r="B2" s="27" t="s">
        <v>119</v>
      </c>
      <c r="C2" s="27"/>
    </row>
    <row r="3" spans="1:4" s="2" customFormat="1" ht="17.25" customHeight="1">
      <c r="B3" s="27" t="s">
        <v>42</v>
      </c>
      <c r="C3" s="27"/>
    </row>
    <row r="4" spans="1:4" s="2" customFormat="1" ht="17.25" customHeight="1">
      <c r="B4" s="27" t="s">
        <v>105</v>
      </c>
      <c r="C4" s="27"/>
    </row>
    <row r="5" spans="1:4" s="2" customFormat="1" ht="17.25" customHeight="1">
      <c r="B5" s="27" t="s">
        <v>106</v>
      </c>
      <c r="C5" s="27"/>
    </row>
    <row r="6" spans="1:4" s="2" customFormat="1" ht="17.25" customHeight="1">
      <c r="B6" s="27" t="s">
        <v>120</v>
      </c>
      <c r="C6" s="27"/>
    </row>
    <row r="7" spans="1:4" s="2" customFormat="1" ht="17.25" customHeight="1">
      <c r="B7" s="25" t="s">
        <v>77</v>
      </c>
      <c r="C7" s="25"/>
    </row>
    <row r="8" spans="1:4" s="2" customFormat="1" ht="36.75" customHeight="1">
      <c r="A8" s="24" t="s">
        <v>107</v>
      </c>
      <c r="B8" s="24"/>
      <c r="C8" s="24"/>
    </row>
    <row r="9" spans="1:4" s="2" customFormat="1" ht="19.5" customHeight="1">
      <c r="C9" s="15" t="s">
        <v>5</v>
      </c>
    </row>
    <row r="10" spans="1:4" s="2" customFormat="1" ht="30" customHeight="1">
      <c r="A10" s="16" t="s">
        <v>0</v>
      </c>
      <c r="B10" s="16" t="s">
        <v>1</v>
      </c>
      <c r="C10" s="21" t="s">
        <v>108</v>
      </c>
      <c r="D10" s="3"/>
    </row>
    <row r="11" spans="1:4" s="2" customFormat="1" ht="18.75" customHeight="1">
      <c r="A11" s="8">
        <v>1</v>
      </c>
      <c r="B11" s="8">
        <v>2</v>
      </c>
      <c r="C11" s="17">
        <v>3</v>
      </c>
      <c r="D11" s="4"/>
    </row>
    <row r="12" spans="1:4" s="1" customFormat="1" ht="19.5" customHeight="1">
      <c r="A12" s="8"/>
      <c r="B12" s="7" t="s">
        <v>14</v>
      </c>
      <c r="C12" s="5">
        <f>C13</f>
        <v>920274473.68000007</v>
      </c>
    </row>
    <row r="13" spans="1:4" s="1" customFormat="1" ht="19.5" customHeight="1">
      <c r="A13" s="6"/>
      <c r="B13" s="7" t="s">
        <v>13</v>
      </c>
      <c r="C13" s="5">
        <f>C16+C39+C67+C14</f>
        <v>920274473.68000007</v>
      </c>
    </row>
    <row r="14" spans="1:4" s="1" customFormat="1" ht="19.5" hidden="1" customHeight="1">
      <c r="A14" s="6" t="s">
        <v>3</v>
      </c>
      <c r="B14" s="7" t="s">
        <v>15</v>
      </c>
      <c r="C14" s="5">
        <f>C15</f>
        <v>0</v>
      </c>
    </row>
    <row r="15" spans="1:4" s="1" customFormat="1" ht="19.5" hidden="1" customHeight="1">
      <c r="A15" s="8" t="s">
        <v>4</v>
      </c>
      <c r="B15" s="19" t="s">
        <v>16</v>
      </c>
      <c r="C15" s="9"/>
    </row>
    <row r="16" spans="1:4" s="1" customFormat="1" ht="19.5" customHeight="1">
      <c r="A16" s="10" t="s">
        <v>3</v>
      </c>
      <c r="B16" s="7" t="s">
        <v>12</v>
      </c>
      <c r="C16" s="5">
        <f>C20+C24+C25+C27+C28+C29+C30+C34+C35+C36+C38</f>
        <v>112014145.68000001</v>
      </c>
    </row>
    <row r="17" spans="1:3" s="1" customFormat="1" ht="18" customHeight="1">
      <c r="A17" s="10"/>
      <c r="B17" s="12" t="s">
        <v>2</v>
      </c>
      <c r="C17" s="5"/>
    </row>
    <row r="18" spans="1:3" s="1" customFormat="1" ht="24" hidden="1" customHeight="1">
      <c r="A18" s="11" t="s">
        <v>64</v>
      </c>
      <c r="B18" s="12" t="s">
        <v>95</v>
      </c>
      <c r="C18" s="9"/>
    </row>
    <row r="19" spans="1:3" s="1" customFormat="1" ht="30.75" hidden="1" customHeight="1">
      <c r="A19" s="11" t="s">
        <v>65</v>
      </c>
      <c r="B19" s="12" t="s">
        <v>83</v>
      </c>
      <c r="C19" s="9"/>
    </row>
    <row r="20" spans="1:3" s="1" customFormat="1" ht="30.75" customHeight="1">
      <c r="A20" s="11" t="s">
        <v>64</v>
      </c>
      <c r="B20" s="12" t="s">
        <v>78</v>
      </c>
      <c r="C20" s="9">
        <v>143961</v>
      </c>
    </row>
    <row r="21" spans="1:3" s="1" customFormat="1" ht="36" hidden="1" customHeight="1">
      <c r="A21" s="11" t="s">
        <v>67</v>
      </c>
      <c r="B21" s="12" t="s">
        <v>92</v>
      </c>
      <c r="C21" s="9"/>
    </row>
    <row r="22" spans="1:3" s="1" customFormat="1" ht="36" hidden="1" customHeight="1">
      <c r="A22" s="11" t="s">
        <v>68</v>
      </c>
      <c r="B22" s="12" t="s">
        <v>93</v>
      </c>
      <c r="C22" s="9"/>
    </row>
    <row r="23" spans="1:3" s="1" customFormat="1" ht="21" hidden="1" customHeight="1">
      <c r="A23" s="11" t="s">
        <v>66</v>
      </c>
      <c r="B23" s="12" t="s">
        <v>85</v>
      </c>
      <c r="C23" s="9"/>
    </row>
    <row r="24" spans="1:3" s="1" customFormat="1" ht="21" customHeight="1">
      <c r="A24" s="11" t="s">
        <v>65</v>
      </c>
      <c r="B24" s="12" t="s">
        <v>17</v>
      </c>
      <c r="C24" s="9">
        <v>2302290</v>
      </c>
    </row>
    <row r="25" spans="1:3" s="1" customFormat="1" ht="21.75" customHeight="1">
      <c r="A25" s="11" t="s">
        <v>66</v>
      </c>
      <c r="B25" s="12" t="s">
        <v>18</v>
      </c>
      <c r="C25" s="9">
        <v>23502272</v>
      </c>
    </row>
    <row r="26" spans="1:3" s="1" customFormat="1" ht="34.5" hidden="1" customHeight="1">
      <c r="A26" s="11" t="s">
        <v>69</v>
      </c>
      <c r="B26" s="13" t="s">
        <v>86</v>
      </c>
      <c r="C26" s="9"/>
    </row>
    <row r="27" spans="1:3" s="1" customFormat="1" ht="23.25" hidden="1" customHeight="1">
      <c r="A27" s="11" t="s">
        <v>67</v>
      </c>
      <c r="B27" s="12" t="s">
        <v>87</v>
      </c>
      <c r="C27" s="9"/>
    </row>
    <row r="28" spans="1:3" s="1" customFormat="1" ht="24.75" customHeight="1">
      <c r="A28" s="11" t="s">
        <v>67</v>
      </c>
      <c r="B28" s="12" t="s">
        <v>94</v>
      </c>
      <c r="C28" s="9">
        <v>824643.89</v>
      </c>
    </row>
    <row r="29" spans="1:3" s="1" customFormat="1" ht="23.25" customHeight="1">
      <c r="A29" s="11" t="s">
        <v>68</v>
      </c>
      <c r="B29" s="12" t="s">
        <v>117</v>
      </c>
      <c r="C29" s="9">
        <v>23177277</v>
      </c>
    </row>
    <row r="30" spans="1:3" s="1" customFormat="1" ht="32.25" customHeight="1">
      <c r="A30" s="11" t="s">
        <v>69</v>
      </c>
      <c r="B30" s="12" t="s">
        <v>88</v>
      </c>
      <c r="C30" s="9">
        <v>331985</v>
      </c>
    </row>
    <row r="31" spans="1:3" s="1" customFormat="1" ht="23.25" hidden="1" customHeight="1">
      <c r="A31" s="11" t="s">
        <v>73</v>
      </c>
      <c r="B31" s="12" t="s">
        <v>79</v>
      </c>
      <c r="C31" s="9"/>
    </row>
    <row r="32" spans="1:3" s="1" customFormat="1" ht="39" hidden="1" customHeight="1">
      <c r="A32" s="11" t="s">
        <v>82</v>
      </c>
      <c r="B32" s="12" t="s">
        <v>89</v>
      </c>
      <c r="C32" s="9"/>
    </row>
    <row r="33" spans="1:3" s="1" customFormat="1" ht="33.75" hidden="1" customHeight="1">
      <c r="A33" s="11" t="s">
        <v>80</v>
      </c>
      <c r="B33" s="12" t="s">
        <v>96</v>
      </c>
      <c r="C33" s="9"/>
    </row>
    <row r="34" spans="1:3" s="1" customFormat="1" ht="22.5" customHeight="1">
      <c r="A34" s="11" t="s">
        <v>70</v>
      </c>
      <c r="B34" s="12" t="s">
        <v>91</v>
      </c>
      <c r="C34" s="9">
        <v>21949336</v>
      </c>
    </row>
    <row r="35" spans="1:3" s="1" customFormat="1" ht="40.5" customHeight="1">
      <c r="A35" s="11" t="s">
        <v>71</v>
      </c>
      <c r="B35" s="23" t="s">
        <v>109</v>
      </c>
      <c r="C35" s="9">
        <v>4125420</v>
      </c>
    </row>
    <row r="36" spans="1:3" s="1" customFormat="1" ht="42" customHeight="1">
      <c r="A36" s="11" t="s">
        <v>72</v>
      </c>
      <c r="B36" s="12" t="s">
        <v>110</v>
      </c>
      <c r="C36" s="9">
        <v>35423500</v>
      </c>
    </row>
    <row r="37" spans="1:3" s="1" customFormat="1" ht="33.75" hidden="1" customHeight="1">
      <c r="A37" s="11" t="s">
        <v>74</v>
      </c>
      <c r="B37" s="19" t="s">
        <v>101</v>
      </c>
      <c r="C37" s="9"/>
    </row>
    <row r="38" spans="1:3" s="1" customFormat="1" ht="33.75" customHeight="1">
      <c r="A38" s="11" t="s">
        <v>73</v>
      </c>
      <c r="B38" s="12" t="s">
        <v>99</v>
      </c>
      <c r="C38" s="9">
        <v>233460.79</v>
      </c>
    </row>
    <row r="39" spans="1:3" s="1" customFormat="1" ht="21" customHeight="1">
      <c r="A39" s="6" t="s">
        <v>19</v>
      </c>
      <c r="B39" s="7" t="s">
        <v>11</v>
      </c>
      <c r="C39" s="5">
        <f>C41+C42+C43+C44+C45+C46+C47+C48+C49+C50+C51+C52+C53+C54+C55+C56+C57+C58</f>
        <v>771783540</v>
      </c>
    </row>
    <row r="40" spans="1:3" s="1" customFormat="1" ht="18" customHeight="1">
      <c r="A40" s="8"/>
      <c r="B40" s="12" t="s">
        <v>2</v>
      </c>
      <c r="C40" s="9"/>
    </row>
    <row r="41" spans="1:3" s="1" customFormat="1" ht="50.25" customHeight="1">
      <c r="A41" s="11" t="s">
        <v>63</v>
      </c>
      <c r="B41" s="12" t="s">
        <v>22</v>
      </c>
      <c r="C41" s="9">
        <v>44746942</v>
      </c>
    </row>
    <row r="42" spans="1:3" s="1" customFormat="1" ht="33.75" customHeight="1">
      <c r="A42" s="11" t="s">
        <v>62</v>
      </c>
      <c r="B42" s="12" t="s">
        <v>29</v>
      </c>
      <c r="C42" s="9">
        <v>342</v>
      </c>
    </row>
    <row r="43" spans="1:3" s="1" customFormat="1" ht="34.5" customHeight="1">
      <c r="A43" s="11" t="s">
        <v>61</v>
      </c>
      <c r="B43" s="12" t="s">
        <v>27</v>
      </c>
      <c r="C43" s="9">
        <v>30800</v>
      </c>
    </row>
    <row r="44" spans="1:3" s="1" customFormat="1" ht="34.5" customHeight="1">
      <c r="A44" s="11" t="s">
        <v>60</v>
      </c>
      <c r="B44" s="12" t="s">
        <v>21</v>
      </c>
      <c r="C44" s="9">
        <v>956741</v>
      </c>
    </row>
    <row r="45" spans="1:3" s="1" customFormat="1" ht="24" customHeight="1">
      <c r="A45" s="11" t="s">
        <v>59</v>
      </c>
      <c r="B45" s="12" t="s">
        <v>20</v>
      </c>
      <c r="C45" s="9">
        <v>1398374</v>
      </c>
    </row>
    <row r="46" spans="1:3" s="1" customFormat="1" ht="36" customHeight="1">
      <c r="A46" s="11" t="s">
        <v>58</v>
      </c>
      <c r="B46" s="12" t="s">
        <v>24</v>
      </c>
      <c r="C46" s="9">
        <v>593712</v>
      </c>
    </row>
    <row r="47" spans="1:3" s="1" customFormat="1" ht="34.5" customHeight="1">
      <c r="A47" s="11" t="s">
        <v>57</v>
      </c>
      <c r="B47" s="12" t="s">
        <v>23</v>
      </c>
      <c r="C47" s="9">
        <v>169395</v>
      </c>
    </row>
    <row r="48" spans="1:3" s="1" customFormat="1" ht="79.5" customHeight="1">
      <c r="A48" s="11" t="s">
        <v>56</v>
      </c>
      <c r="B48" s="12" t="s">
        <v>26</v>
      </c>
      <c r="C48" s="9">
        <v>280591378</v>
      </c>
    </row>
    <row r="49" spans="1:3" s="1" customFormat="1" ht="51.75" customHeight="1">
      <c r="A49" s="11" t="s">
        <v>55</v>
      </c>
      <c r="B49" s="12" t="s">
        <v>25</v>
      </c>
      <c r="C49" s="9">
        <v>117833682</v>
      </c>
    </row>
    <row r="50" spans="1:3" s="1" customFormat="1" ht="24.75" customHeight="1">
      <c r="A50" s="11" t="s">
        <v>54</v>
      </c>
      <c r="B50" s="12" t="s">
        <v>84</v>
      </c>
      <c r="C50" s="9">
        <v>51233</v>
      </c>
    </row>
    <row r="51" spans="1:3" s="1" customFormat="1" ht="35.25" customHeight="1">
      <c r="A51" s="11" t="s">
        <v>53</v>
      </c>
      <c r="B51" s="12" t="s">
        <v>30</v>
      </c>
      <c r="C51" s="9">
        <v>18250758</v>
      </c>
    </row>
    <row r="52" spans="1:3" s="1" customFormat="1" ht="32.25" customHeight="1">
      <c r="A52" s="11" t="s">
        <v>52</v>
      </c>
      <c r="B52" s="20" t="s">
        <v>102</v>
      </c>
      <c r="C52" s="9">
        <v>17912905</v>
      </c>
    </row>
    <row r="53" spans="1:3" s="1" customFormat="1" ht="36" customHeight="1">
      <c r="A53" s="11" t="s">
        <v>51</v>
      </c>
      <c r="B53" s="12" t="s">
        <v>90</v>
      </c>
      <c r="C53" s="9">
        <v>102832551</v>
      </c>
    </row>
    <row r="54" spans="1:3" s="1" customFormat="1" ht="21" customHeight="1">
      <c r="A54" s="11" t="s">
        <v>50</v>
      </c>
      <c r="B54" s="12" t="s">
        <v>32</v>
      </c>
      <c r="C54" s="9">
        <v>24211847</v>
      </c>
    </row>
    <row r="55" spans="1:3" s="1" customFormat="1" ht="39.75" customHeight="1">
      <c r="A55" s="11" t="s">
        <v>49</v>
      </c>
      <c r="B55" s="12" t="s">
        <v>31</v>
      </c>
      <c r="C55" s="9">
        <v>139605834</v>
      </c>
    </row>
    <row r="56" spans="1:3" s="1" customFormat="1" ht="33.75" customHeight="1">
      <c r="A56" s="11" t="s">
        <v>48</v>
      </c>
      <c r="B56" s="12" t="s">
        <v>111</v>
      </c>
      <c r="C56" s="9">
        <v>21294</v>
      </c>
    </row>
    <row r="57" spans="1:3" s="1" customFormat="1" ht="33.75" customHeight="1">
      <c r="A57" s="11" t="s">
        <v>47</v>
      </c>
      <c r="B57" s="18" t="s">
        <v>28</v>
      </c>
      <c r="C57" s="9">
        <v>1132495</v>
      </c>
    </row>
    <row r="58" spans="1:3" s="1" customFormat="1" ht="138.75" customHeight="1">
      <c r="A58" s="11" t="s">
        <v>46</v>
      </c>
      <c r="B58" s="12" t="s">
        <v>33</v>
      </c>
      <c r="C58" s="9">
        <v>21443257</v>
      </c>
    </row>
    <row r="59" spans="1:3" s="1" customFormat="1" ht="37.5" hidden="1" customHeight="1">
      <c r="A59" s="11" t="s">
        <v>35</v>
      </c>
      <c r="B59" s="12" t="s">
        <v>7</v>
      </c>
      <c r="C59" s="9"/>
    </row>
    <row r="60" spans="1:3" s="1" customFormat="1" ht="30" hidden="1" customHeight="1">
      <c r="A60" s="11" t="s">
        <v>36</v>
      </c>
      <c r="B60" s="12" t="s">
        <v>8</v>
      </c>
      <c r="C60" s="9"/>
    </row>
    <row r="61" spans="1:3" s="1" customFormat="1" ht="39.75" hidden="1" customHeight="1">
      <c r="A61" s="11" t="s">
        <v>37</v>
      </c>
      <c r="B61" s="12" t="s">
        <v>118</v>
      </c>
      <c r="C61" s="9"/>
    </row>
    <row r="62" spans="1:3" s="1" customFormat="1" ht="50.25" hidden="1" customHeight="1">
      <c r="A62" s="11" t="s">
        <v>38</v>
      </c>
      <c r="B62" s="12" t="s">
        <v>6</v>
      </c>
      <c r="C62" s="9"/>
    </row>
    <row r="63" spans="1:3" s="1" customFormat="1" ht="36" hidden="1" customHeight="1">
      <c r="A63" s="11" t="s">
        <v>39</v>
      </c>
      <c r="B63" s="12" t="s">
        <v>9</v>
      </c>
      <c r="C63" s="9"/>
    </row>
    <row r="64" spans="1:3" s="1" customFormat="1" ht="36" hidden="1" customHeight="1">
      <c r="A64" s="11" t="s">
        <v>40</v>
      </c>
      <c r="B64" s="12" t="s">
        <v>34</v>
      </c>
      <c r="C64" s="9"/>
    </row>
    <row r="65" spans="1:3" s="1" customFormat="1" ht="36" hidden="1" customHeight="1">
      <c r="A65" s="11" t="s">
        <v>44</v>
      </c>
      <c r="B65" s="12" t="s">
        <v>43</v>
      </c>
      <c r="C65" s="9"/>
    </row>
    <row r="66" spans="1:3" s="1" customFormat="1" ht="22.5" hidden="1" customHeight="1">
      <c r="A66" s="11" t="s">
        <v>45</v>
      </c>
      <c r="B66" s="12" t="s">
        <v>81</v>
      </c>
      <c r="C66" s="9"/>
    </row>
    <row r="67" spans="1:3" s="14" customFormat="1" ht="21" customHeight="1">
      <c r="A67" s="10" t="s">
        <v>75</v>
      </c>
      <c r="B67" s="7" t="s">
        <v>10</v>
      </c>
      <c r="C67" s="5">
        <f>C70+C71+C72+C73+C74</f>
        <v>36476788</v>
      </c>
    </row>
    <row r="68" spans="1:3" s="14" customFormat="1" ht="18" customHeight="1">
      <c r="A68" s="10"/>
      <c r="B68" s="12" t="s">
        <v>2</v>
      </c>
      <c r="C68" s="5"/>
    </row>
    <row r="69" spans="1:3" s="14" customFormat="1" ht="28.5" hidden="1" customHeight="1">
      <c r="A69" s="11" t="s">
        <v>76</v>
      </c>
      <c r="B69" s="12" t="s">
        <v>98</v>
      </c>
      <c r="C69" s="9"/>
    </row>
    <row r="70" spans="1:3" s="14" customFormat="1" ht="35.25" customHeight="1">
      <c r="A70" s="11" t="s">
        <v>76</v>
      </c>
      <c r="B70" s="12" t="s">
        <v>100</v>
      </c>
      <c r="C70" s="9">
        <v>17264520</v>
      </c>
    </row>
    <row r="71" spans="1:3" s="14" customFormat="1" ht="35.25" customHeight="1">
      <c r="A71" s="11" t="s">
        <v>97</v>
      </c>
      <c r="B71" s="12" t="s">
        <v>112</v>
      </c>
      <c r="C71" s="9">
        <v>409500</v>
      </c>
    </row>
    <row r="72" spans="1:3" s="14" customFormat="1" ht="36.75" customHeight="1">
      <c r="A72" s="11" t="s">
        <v>104</v>
      </c>
      <c r="B72" s="12" t="s">
        <v>113</v>
      </c>
      <c r="C72" s="9">
        <v>27300</v>
      </c>
    </row>
    <row r="73" spans="1:3" s="14" customFormat="1" ht="36.75" customHeight="1">
      <c r="A73" s="11" t="s">
        <v>114</v>
      </c>
      <c r="B73" s="12" t="s">
        <v>115</v>
      </c>
      <c r="C73" s="9">
        <v>3367468</v>
      </c>
    </row>
    <row r="74" spans="1:3" s="14" customFormat="1" ht="38.25" customHeight="1">
      <c r="A74" s="11" t="s">
        <v>116</v>
      </c>
      <c r="B74" s="12" t="s">
        <v>41</v>
      </c>
      <c r="C74" s="9">
        <v>15408000</v>
      </c>
    </row>
    <row r="75" spans="1:3" s="2" customFormat="1" ht="15.75"/>
    <row r="76" spans="1:3" s="2" customFormat="1" ht="15.75"/>
    <row r="77" spans="1:3" s="2" customFormat="1" ht="15.75"/>
    <row r="78" spans="1:3" s="2" customFormat="1" ht="15.75"/>
    <row r="79" spans="1:3" s="2" customFormat="1" ht="15.75"/>
    <row r="80" spans="1:3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3" s="2" customFormat="1" ht="15.75"/>
    <row r="194" spans="1:3" s="2" customFormat="1" ht="15.75"/>
    <row r="195" spans="1:3" s="2" customFormat="1" ht="15.75"/>
    <row r="196" spans="1:3" s="2" customFormat="1" ht="15.75"/>
    <row r="197" spans="1:3" s="2" customFormat="1" ht="15.75"/>
    <row r="198" spans="1:3">
      <c r="A198" s="1"/>
      <c r="B198" s="1"/>
      <c r="C198" s="1"/>
    </row>
    <row r="199" spans="1:3">
      <c r="A199" s="1"/>
      <c r="B199" s="1"/>
      <c r="C199" s="1"/>
    </row>
    <row r="200" spans="1:3">
      <c r="A200" s="1"/>
      <c r="B200" s="1"/>
      <c r="C200" s="1"/>
    </row>
    <row r="201" spans="1:3">
      <c r="A201" s="1"/>
      <c r="B201" s="1"/>
      <c r="C201" s="1"/>
    </row>
    <row r="202" spans="1:3">
      <c r="A202" s="1"/>
      <c r="B202" s="1"/>
      <c r="C202" s="1"/>
    </row>
    <row r="203" spans="1:3">
      <c r="A203" s="1"/>
      <c r="B203" s="1"/>
      <c r="C203" s="1"/>
    </row>
    <row r="204" spans="1:3">
      <c r="A204" s="1"/>
      <c r="B204" s="1"/>
      <c r="C204" s="1"/>
    </row>
    <row r="205" spans="1:3">
      <c r="A205" s="1"/>
      <c r="B205" s="1"/>
      <c r="C205" s="1"/>
    </row>
    <row r="206" spans="1:3">
      <c r="A206" s="1"/>
      <c r="B206" s="1"/>
      <c r="C206" s="1"/>
    </row>
    <row r="207" spans="1:3">
      <c r="A207" s="1"/>
      <c r="B207" s="1"/>
      <c r="C207" s="1"/>
    </row>
    <row r="208" spans="1:3">
      <c r="A208" s="1"/>
      <c r="B208" s="1"/>
      <c r="C208" s="1"/>
    </row>
    <row r="209" spans="1:3">
      <c r="A209" s="1"/>
      <c r="B209" s="1"/>
      <c r="C209" s="1"/>
    </row>
    <row r="210" spans="1:3">
      <c r="A210" s="1"/>
      <c r="B210" s="1"/>
      <c r="C210" s="1"/>
    </row>
    <row r="211" spans="1:3">
      <c r="A211" s="1"/>
      <c r="B211" s="1"/>
      <c r="C211" s="1"/>
    </row>
    <row r="212" spans="1:3">
      <c r="A212" s="1"/>
      <c r="B212" s="1"/>
      <c r="C212" s="1"/>
    </row>
    <row r="213" spans="1:3">
      <c r="A213" s="1"/>
      <c r="B213" s="1"/>
      <c r="C213" s="1"/>
    </row>
    <row r="214" spans="1:3">
      <c r="A214" s="1"/>
      <c r="B214" s="1"/>
      <c r="C214" s="1"/>
    </row>
    <row r="215" spans="1:3">
      <c r="A215" s="1"/>
      <c r="B215" s="1"/>
      <c r="C215" s="1"/>
    </row>
    <row r="216" spans="1:3">
      <c r="A216" s="1"/>
      <c r="B216" s="1"/>
      <c r="C216" s="1"/>
    </row>
    <row r="217" spans="1:3">
      <c r="A217" s="1"/>
      <c r="B217" s="1"/>
      <c r="C217" s="1"/>
    </row>
    <row r="218" spans="1:3">
      <c r="A218" s="1"/>
      <c r="B218" s="1"/>
      <c r="C218" s="1"/>
    </row>
    <row r="219" spans="1:3">
      <c r="A219" s="1"/>
      <c r="B219" s="1"/>
      <c r="C219" s="1"/>
    </row>
    <row r="220" spans="1:3">
      <c r="A220" s="1"/>
      <c r="B220" s="1"/>
      <c r="C220" s="1"/>
    </row>
    <row r="221" spans="1:3">
      <c r="A221" s="1"/>
      <c r="B221" s="1"/>
      <c r="C221" s="1"/>
    </row>
    <row r="222" spans="1:3">
      <c r="A222" s="1"/>
      <c r="B222" s="1"/>
      <c r="C222" s="1"/>
    </row>
    <row r="223" spans="1:3">
      <c r="A223" s="1"/>
      <c r="B223" s="1"/>
      <c r="C223" s="1"/>
    </row>
    <row r="224" spans="1:3">
      <c r="A224" s="1"/>
      <c r="B224" s="1"/>
      <c r="C224" s="1"/>
    </row>
    <row r="225" spans="1:3">
      <c r="A225" s="1"/>
      <c r="B225" s="1"/>
      <c r="C225" s="1"/>
    </row>
    <row r="226" spans="1:3">
      <c r="A226" s="1"/>
      <c r="B226" s="1"/>
      <c r="C226" s="1"/>
    </row>
    <row r="227" spans="1:3">
      <c r="A227" s="1"/>
      <c r="B227" s="1"/>
      <c r="C227" s="1"/>
    </row>
    <row r="228" spans="1:3">
      <c r="A228" s="1"/>
      <c r="B228" s="1"/>
      <c r="C228" s="1"/>
    </row>
    <row r="229" spans="1:3">
      <c r="A229" s="1"/>
      <c r="B229" s="1"/>
      <c r="C229" s="1"/>
    </row>
    <row r="230" spans="1:3">
      <c r="A230" s="1"/>
      <c r="B230" s="1"/>
      <c r="C230" s="1"/>
    </row>
    <row r="231" spans="1:3">
      <c r="A231" s="1"/>
      <c r="B231" s="1"/>
      <c r="C231" s="1"/>
    </row>
    <row r="232" spans="1:3">
      <c r="A232" s="1"/>
      <c r="B232" s="1"/>
      <c r="C232" s="1"/>
    </row>
    <row r="233" spans="1:3">
      <c r="A233" s="1"/>
      <c r="B233" s="1"/>
      <c r="C233" s="1"/>
    </row>
  </sheetData>
  <mergeCells count="8">
    <mergeCell ref="A8:C8"/>
    <mergeCell ref="B7:C7"/>
    <mergeCell ref="B1:C1"/>
    <mergeCell ref="B2:C2"/>
    <mergeCell ref="B3:C3"/>
    <mergeCell ref="B4:C4"/>
    <mergeCell ref="B5:C5"/>
    <mergeCell ref="B6:C6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2022-12-21T13:13:37Z</cp:lastPrinted>
  <dcterms:created xsi:type="dcterms:W3CDTF">2015-02-11T06:36:02Z</dcterms:created>
  <dcterms:modified xsi:type="dcterms:W3CDTF">2022-12-23T13:08:09Z</dcterms:modified>
</cp:coreProperties>
</file>