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21" i="1" l="1"/>
  <c r="C21" i="1"/>
  <c r="D13" i="1" l="1"/>
  <c r="C13" i="1"/>
  <c r="D11" i="1" l="1"/>
  <c r="D10" i="1" s="1"/>
  <c r="C11" i="1" l="1"/>
  <c r="C10" i="1" s="1"/>
</calcChain>
</file>

<file path=xl/sharedStrings.xml><?xml version="1.0" encoding="utf-8"?>
<sst xmlns="http://schemas.openxmlformats.org/spreadsheetml/2006/main" count="43" uniqueCount="41">
  <si>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</si>
  <si>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</si>
  <si>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</si>
  <si>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</si>
  <si>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</si>
  <si>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</si>
  <si>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</si>
  <si>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</si>
  <si>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</si>
  <si>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</si>
  <si>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</si>
  <si>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</si>
  <si>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</si>
  <si>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</si>
  <si>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</si>
  <si>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</si>
  <si>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</si>
  <si>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2.3</t>
  </si>
  <si>
    <t>2.4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</si>
  <si>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</si>
  <si>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</si>
  <si>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</si>
  <si>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</si>
  <si>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</si>
  <si>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</si>
  <si>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</si>
  <si>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</si>
  <si>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2023 год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</si>
  <si>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</si>
  <si>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3.2.</t>
  </si>
  <si>
    <t xml:space="preserve">                                                                                                                              и на плановый период 2023 и 2024 годов"</t>
  </si>
  <si>
    <t>2024 год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</si>
  <si>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 на плановый период 2023 и 2024 годов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</si>
  <si>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</si>
  <si>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 Приложение № 5</t>
  </si>
  <si>
    <t>2.5</t>
  </si>
  <si>
    <t>33.</t>
  </si>
  <si>
    <t>3.3.</t>
  </si>
  <si>
    <t xml:space="preserve">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</si>
  <si>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"О бюджете городского поселения "Город Людиново" на 2022 год</t>
  </si>
  <si>
    <t xml:space="preserve">                                                                                                                              от  24.12.2021  № 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</si>
</sst>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B5" sqref="B5:C5"/>
    </sheetView>
  </sheetViews>
  <sheetFormatPr defaultRowHeight="15" x14ac:dyDescent="0.2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 x14ac:dyDescent="0.25">
      <c r="A1" s="21"/>
      <c r="B1" s="30" t="s">
        <v>34</v>
      </c>
      <c r="C1" s="30"/>
      <c r="D1" s="21"/>
    </row>
    <row r="2" spans="1:4" ht="15" customHeight="1" x14ac:dyDescent="0.25">
      <c r="A2" s="21"/>
      <c r="B2" s="30" t="s">
        <v>38</v>
      </c>
      <c r="C2" s="30"/>
      <c r="D2" s="21"/>
    </row>
    <row r="3" spans="1:4" ht="18" customHeight="1" x14ac:dyDescent="0.25">
      <c r="A3" s="21"/>
      <c r="B3" s="31" t="s">
        <v>39</v>
      </c>
      <c r="C3" s="31"/>
      <c r="D3" s="31"/>
    </row>
    <row r="4" spans="1:4" ht="16.5" customHeight="1" x14ac:dyDescent="0.25">
      <c r="A4" s="21"/>
      <c r="B4" s="30" t="s">
        <v>30</v>
      </c>
      <c r="C4" s="30"/>
      <c r="D4" s="21"/>
    </row>
    <row r="5" spans="1:4" ht="15" customHeight="1" x14ac:dyDescent="0.25">
      <c r="A5" s="21"/>
      <c r="B5" s="30" t="s">
        <v>40</v>
      </c>
      <c r="C5" s="30"/>
      <c r="D5" s="21"/>
    </row>
    <row r="6" spans="1:4" ht="9" customHeight="1" x14ac:dyDescent="0.25">
      <c r="A6" s="21"/>
      <c r="B6" s="22"/>
      <c r="C6" s="22"/>
      <c r="D6" s="21"/>
    </row>
    <row r="7" spans="1:4" ht="31.5" customHeight="1" x14ac:dyDescent="0.25">
      <c r="A7" s="32" t="s">
        <v>32</v>
      </c>
      <c r="B7" s="32"/>
      <c r="C7" s="32"/>
      <c r="D7" s="32"/>
    </row>
    <row r="8" spans="1:4" ht="13.5" customHeight="1" x14ac:dyDescent="0.25">
      <c r="A8" s="21"/>
      <c r="B8" s="21"/>
      <c r="C8" s="29" t="s">
        <v>6</v>
      </c>
      <c r="D8" s="29"/>
    </row>
    <row r="9" spans="1:4" ht="31.5" customHeight="1" x14ac:dyDescent="0.25">
      <c r="A9" s="19" t="s">
        <v>0</v>
      </c>
      <c r="B9" s="9" t="s">
        <v>1</v>
      </c>
      <c r="C9" s="10" t="s">
        <v>27</v>
      </c>
      <c r="D9" s="10" t="s">
        <v>31</v>
      </c>
    </row>
    <row r="10" spans="1:4" ht="21" customHeight="1" x14ac:dyDescent="0.25">
      <c r="A10" s="23"/>
      <c r="B10" s="3" t="s">
        <v>2</v>
      </c>
      <c r="C10" s="1">
        <f>C11+C13+C21</f>
        <v>44825739.409999996</v>
      </c>
      <c r="D10" s="1">
        <f>D11+D13+D21</f>
        <v>37404191.009999998</v>
      </c>
    </row>
    <row r="11" spans="1:4" ht="19.5" customHeight="1" x14ac:dyDescent="0.25">
      <c r="A11" s="27" t="s">
        <v>3</v>
      </c>
      <c r="B11" s="6" t="s">
        <v>24</v>
      </c>
      <c r="C11" s="1">
        <f>C12</f>
        <v>613700</v>
      </c>
      <c r="D11" s="1">
        <f>D12</f>
        <v>613700</v>
      </c>
    </row>
    <row r="12" spans="1:4" ht="21.75" customHeight="1" x14ac:dyDescent="0.25">
      <c r="A12" s="24" t="s">
        <v>14</v>
      </c>
      <c r="B12" s="4" t="s">
        <v>4</v>
      </c>
      <c r="C12" s="2">
        <v>613700</v>
      </c>
      <c r="D12" s="2">
        <v>613700</v>
      </c>
    </row>
    <row r="13" spans="1:4" ht="20.25" customHeight="1" x14ac:dyDescent="0.25">
      <c r="A13" s="28" t="s">
        <v>8</v>
      </c>
      <c r="B13" s="5" t="s">
        <v>7</v>
      </c>
      <c r="C13" s="1">
        <f>C14+C15+C16+C17+C18+C19+C20</f>
        <v>34006939.350000001</v>
      </c>
      <c r="D13" s="1">
        <f>D14+D15+D16+D17+D18+D19+D20</f>
        <v>26639377.41</v>
      </c>
    </row>
    <row r="14" spans="1:4" ht="33" customHeight="1" x14ac:dyDescent="0.25">
      <c r="A14" s="26" t="s">
        <v>15</v>
      </c>
      <c r="B14" s="11" t="s">
        <v>19</v>
      </c>
      <c r="C14" s="2">
        <v>8592809.3800000008</v>
      </c>
      <c r="D14" s="2">
        <v>9068854.1799999997</v>
      </c>
    </row>
    <row r="15" spans="1:4" ht="48" customHeight="1" x14ac:dyDescent="0.25">
      <c r="A15" s="26" t="s">
        <v>16</v>
      </c>
      <c r="B15" s="12" t="s">
        <v>25</v>
      </c>
      <c r="C15" s="2">
        <v>550000</v>
      </c>
      <c r="D15" s="2">
        <v>550000</v>
      </c>
    </row>
    <row r="16" spans="1:4" ht="33" customHeight="1" x14ac:dyDescent="0.25">
      <c r="A16" s="26" t="s">
        <v>17</v>
      </c>
      <c r="B16" s="13" t="s">
        <v>26</v>
      </c>
      <c r="C16" s="2">
        <v>2142949.59</v>
      </c>
      <c r="D16" s="2">
        <v>2139380.35</v>
      </c>
    </row>
    <row r="17" spans="1:4" ht="27" customHeight="1" x14ac:dyDescent="0.25">
      <c r="A17" s="26" t="s">
        <v>18</v>
      </c>
      <c r="B17" s="13" t="s">
        <v>33</v>
      </c>
      <c r="C17" s="2">
        <v>7840037.5</v>
      </c>
      <c r="D17" s="2"/>
    </row>
    <row r="18" spans="1:4" ht="33" customHeight="1" x14ac:dyDescent="0.25">
      <c r="A18" s="26" t="s">
        <v>35</v>
      </c>
      <c r="B18" s="13" t="s">
        <v>12</v>
      </c>
      <c r="C18" s="2">
        <v>14881142.880000001</v>
      </c>
      <c r="D18" s="2">
        <v>14881142.880000001</v>
      </c>
    </row>
    <row r="19" spans="1:4" ht="33" hidden="1" customHeight="1" x14ac:dyDescent="0.25">
      <c r="A19" s="26" t="s">
        <v>20</v>
      </c>
      <c r="B19" s="20" t="s">
        <v>21</v>
      </c>
      <c r="C19" s="2"/>
      <c r="D19" s="17"/>
    </row>
    <row r="20" spans="1:4" ht="33" hidden="1" customHeight="1" x14ac:dyDescent="0.25">
      <c r="A20" s="26" t="s">
        <v>22</v>
      </c>
      <c r="B20" s="4" t="s">
        <v>23</v>
      </c>
      <c r="C20" s="2"/>
      <c r="D20" s="17"/>
    </row>
    <row r="21" spans="1:4" ht="21" customHeight="1" x14ac:dyDescent="0.25">
      <c r="A21" s="28" t="s">
        <v>10</v>
      </c>
      <c r="B21" s="7" t="s">
        <v>9</v>
      </c>
      <c r="C21" s="1">
        <f>C22+C23+C24</f>
        <v>10205100.059999999</v>
      </c>
      <c r="D21" s="1">
        <f>D22+D23+D24</f>
        <v>10151113.6</v>
      </c>
    </row>
    <row r="22" spans="1:4" ht="32.25" customHeight="1" x14ac:dyDescent="0.25">
      <c r="A22" s="25" t="s">
        <v>11</v>
      </c>
      <c r="B22" s="18" t="s">
        <v>13</v>
      </c>
      <c r="C22" s="2">
        <v>4955100.0599999996</v>
      </c>
      <c r="D22" s="2">
        <v>4901113.5999999996</v>
      </c>
    </row>
    <row r="23" spans="1:4" ht="48.75" customHeight="1" x14ac:dyDescent="0.25">
      <c r="A23" s="25" t="s">
        <v>29</v>
      </c>
      <c r="B23" s="8" t="s">
        <v>28</v>
      </c>
      <c r="C23" s="2">
        <v>250000</v>
      </c>
      <c r="D23" s="2">
        <v>250000</v>
      </c>
    </row>
    <row r="24" spans="1:4" ht="32.25" customHeight="1" x14ac:dyDescent="0.25">
      <c r="A24" s="25" t="s">
        <v>37</v>
      </c>
      <c r="B24" s="8" t="s">
        <v>5</v>
      </c>
      <c r="C24" s="2">
        <v>5000000</v>
      </c>
      <c r="D24" s="2">
        <v>5000000</v>
      </c>
    </row>
    <row r="25" spans="1:4" ht="50.25" hidden="1" customHeight="1" x14ac:dyDescent="0.25">
      <c r="A25" s="25" t="s">
        <v>36</v>
      </c>
      <c r="B25" s="8" t="s">
        <v>28</v>
      </c>
      <c r="C25" s="2"/>
      <c r="D25" s="2"/>
    </row>
    <row r="26" spans="1:4" ht="34.5" hidden="1" customHeight="1" x14ac:dyDescent="0.25">
      <c r="A26" s="15"/>
      <c r="B26" s="8" t="s">
        <v>5</v>
      </c>
      <c r="C26" s="14"/>
      <c r="D26" s="16"/>
    </row>
  </sheetData>
  <mergeCells count="7">
    <mergeCell ref="C8:D8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2021-11-12T14:26:00Z</cp:lastPrinted>
  <dcterms:created xsi:type="dcterms:W3CDTF">2015-02-11T06:36:02Z</dcterms:created>
  <dcterms:modified xsi:type="dcterms:W3CDTF">2021-12-27T06:55:30Z</dcterms:modified>
</cp:coreProperties>
</file>