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3" i="1" l="1"/>
  <c r="C13" i="1"/>
  <c r="D21" i="1" l="1"/>
  <c r="C21" i="1"/>
  <c r="D11" i="1" l="1"/>
  <c r="D10" i="1" s="1"/>
  <c r="C11" i="1" l="1"/>
  <c r="C10" i="1" s="1"/>
</calcChain>
</file>

<file path=xl/sharedStrings.xml><?xml version="1.0" encoding="utf-8"?>
<sst xmlns="http://schemas.openxmlformats.org/spreadsheetml/2006/main" count="39" uniqueCount="38">
  <si>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</si>
  <si>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</si>
  <si>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</si>
  <si>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</si>
  <si>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</si>
  <si>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</si>
  <si>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</si>
  <si>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</si>
  <si>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</si>
  <si>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</si>
  <si>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</si>
  <si>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</si>
  <si>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3.1.</t>
  </si>
  <si>
    <t>2021 год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</si>
  <si>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</si>
  <si>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</si>
  <si>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1.1</t>
  </si>
  <si>
    <t>2.1</t>
  </si>
  <si>
    <t>2.2</t>
  </si>
  <si>
    <t>2.3</t>
  </si>
  <si>
    <t>2.4</t>
  </si>
  <si>
    <t>2.5</t>
  </si>
  <si>
    <t>2022 год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</si>
  <si>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</si>
  <si>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2.6</t>
  </si>
  <si>
    <t>Субсидии бюджетам муниципальных образований на выполнение кадастровых работ по внесению изменений в документы территориального планирования и градостроительного зонирования</t>
  </si>
  <si>
    <t>2.7</t>
  </si>
  <si>
    <t>Субсидия бюджетам муниципальных образований на обеспечение развития и укрепление материально-технической базы домов культуры</t>
  </si>
  <si>
    <t xml:space="preserve">                                                                                                                                Приложение № 7</t>
  </si>
  <si>
    <t xml:space="preserve">                                                                                                                                и на плановый период 2021 и 2022 годов"</t>
  </si>
  <si>
    <t>Межбюджетные трансферты, предоставляемые бюджету городского поселения "Город Людиново" из других бюджетов бюджетной системы Российской Федерации на плановый период 2021 и 2022 годов</t>
  </si>
  <si>
    <t xml:space="preserve">                                                                                          "О бюджете городского поселения "Город Людиново" на 2020 год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</si>
  <si>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</si>
  <si>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</si>
  <si>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</si>
  <si>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реализацию концессионных соглашений в сфере теплоснабжения, горячего водоснабжения, холодного водоснабжения, водоотведения</t>
  </si>
  <si>
    <t xml:space="preserve">                                                                                                                                к решению Городской Думы </t>
  </si>
  <si>
    <t xml:space="preserve">                                                                                                                                от 27.12.2019 № 43-р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</si>
</sst>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_р_._-;_-@_-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 Cyr"/>
      <charset val="204"/>
    </font>
    <font>
      <sz val="11"/>
      <name val="Times New Roman Cyr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165" fontId="6" fillId="0" borderId="1" xfId="0" applyNumberFormat="1" applyFont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right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0" fillId="0" borderId="0" xfId="0" applyFont="1"/>
    <xf numFmtId="0" fontId="3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>
      <selection activeCell="B5" sqref="B5:C5"/>
    </sheetView>
  </sheetViews>
  <sheetFormatPr defaultRowHeight="15" x14ac:dyDescent="0.25"/>
  <cols>
    <col min="1" max="1" width="5.7109375" customWidth="1"/>
    <col min="2" max="2" width="100.7109375" customWidth="1"/>
    <col min="3" max="3" width="19.28515625" customWidth="1"/>
    <col min="4" max="4" width="16.7109375" customWidth="1"/>
  </cols>
  <sheetData>
    <row r="1" spans="1:4" ht="15" customHeight="1" x14ac:dyDescent="0.25">
      <c r="A1" s="22"/>
      <c r="B1" s="31" t="s">
        <v>28</v>
      </c>
      <c r="C1" s="31"/>
      <c r="D1" s="22"/>
    </row>
    <row r="2" spans="1:4" ht="15" customHeight="1" x14ac:dyDescent="0.25">
      <c r="A2" s="22"/>
      <c r="B2" s="31" t="s">
        <v>36</v>
      </c>
      <c r="C2" s="31"/>
      <c r="D2" s="22"/>
    </row>
    <row r="3" spans="1:4" ht="15" customHeight="1" x14ac:dyDescent="0.25">
      <c r="A3" s="22"/>
      <c r="B3" s="32" t="s">
        <v>31</v>
      </c>
      <c r="C3" s="32"/>
      <c r="D3" s="32"/>
    </row>
    <row r="4" spans="1:4" ht="15" customHeight="1" x14ac:dyDescent="0.25">
      <c r="A4" s="22"/>
      <c r="B4" s="31" t="s">
        <v>29</v>
      </c>
      <c r="C4" s="31"/>
      <c r="D4" s="22"/>
    </row>
    <row r="5" spans="1:4" ht="15" customHeight="1" x14ac:dyDescent="0.25">
      <c r="A5" s="22"/>
      <c r="B5" s="31" t="s">
        <v>37</v>
      </c>
      <c r="C5" s="31"/>
      <c r="D5" s="22"/>
    </row>
    <row r="6" spans="1:4" ht="12.75" customHeight="1" x14ac:dyDescent="0.25">
      <c r="A6" s="22"/>
      <c r="B6" s="23"/>
      <c r="C6" s="23"/>
      <c r="D6" s="22"/>
    </row>
    <row r="7" spans="1:4" ht="31.5" customHeight="1" x14ac:dyDescent="0.25">
      <c r="A7" s="33" t="s">
        <v>30</v>
      </c>
      <c r="B7" s="33"/>
      <c r="C7" s="33"/>
      <c r="D7" s="33"/>
    </row>
    <row r="8" spans="1:4" ht="13.5" customHeight="1" x14ac:dyDescent="0.25">
      <c r="A8" s="22"/>
      <c r="B8" s="22"/>
      <c r="C8" s="30" t="s">
        <v>7</v>
      </c>
      <c r="D8" s="30"/>
    </row>
    <row r="9" spans="1:4" ht="35.25" customHeight="1" x14ac:dyDescent="0.25">
      <c r="A9" s="20" t="s">
        <v>0</v>
      </c>
      <c r="B9" s="10" t="s">
        <v>1</v>
      </c>
      <c r="C9" s="11" t="s">
        <v>13</v>
      </c>
      <c r="D9" s="11" t="s">
        <v>22</v>
      </c>
    </row>
    <row r="10" spans="1:4" ht="22.5" customHeight="1" x14ac:dyDescent="0.25">
      <c r="A10" s="24"/>
      <c r="B10" s="3" t="s">
        <v>2</v>
      </c>
      <c r="C10" s="1">
        <f>C11+C13+C21</f>
        <v>20004225.350000001</v>
      </c>
      <c r="D10" s="1">
        <f>D11+D13+D21</f>
        <v>18844835.050000004</v>
      </c>
    </row>
    <row r="11" spans="1:4" ht="19.5" customHeight="1" x14ac:dyDescent="0.25">
      <c r="A11" s="28" t="s">
        <v>3</v>
      </c>
      <c r="B11" s="6" t="s">
        <v>32</v>
      </c>
      <c r="C11" s="1">
        <f>C12</f>
        <v>514200</v>
      </c>
      <c r="D11" s="1">
        <f>D12</f>
        <v>514200</v>
      </c>
    </row>
    <row r="12" spans="1:4" ht="21.75" customHeight="1" x14ac:dyDescent="0.25">
      <c r="A12" s="25" t="s">
        <v>16</v>
      </c>
      <c r="B12" s="4" t="s">
        <v>4</v>
      </c>
      <c r="C12" s="2">
        <v>514200</v>
      </c>
      <c r="D12" s="2">
        <v>514200</v>
      </c>
    </row>
    <row r="13" spans="1:4" ht="20.25" customHeight="1" x14ac:dyDescent="0.25">
      <c r="A13" s="29" t="s">
        <v>9</v>
      </c>
      <c r="B13" s="5" t="s">
        <v>8</v>
      </c>
      <c r="C13" s="1">
        <f>C14+C15+C16+C17+C18+C19+C20</f>
        <v>19490025.350000001</v>
      </c>
      <c r="D13" s="1">
        <f>D14+D15+D16+D17+D18+D19+D20</f>
        <v>18330635.050000004</v>
      </c>
    </row>
    <row r="14" spans="1:4" ht="36" customHeight="1" x14ac:dyDescent="0.25">
      <c r="A14" s="27" t="s">
        <v>17</v>
      </c>
      <c r="B14" s="12" t="s">
        <v>23</v>
      </c>
      <c r="C14" s="2">
        <v>14416439.59</v>
      </c>
      <c r="D14" s="2">
        <v>14619336.08</v>
      </c>
    </row>
    <row r="15" spans="1:4" ht="48" customHeight="1" x14ac:dyDescent="0.25">
      <c r="A15" s="27" t="s">
        <v>18</v>
      </c>
      <c r="B15" s="13" t="s">
        <v>33</v>
      </c>
      <c r="C15" s="2">
        <v>100000</v>
      </c>
      <c r="D15" s="2">
        <v>100000</v>
      </c>
    </row>
    <row r="16" spans="1:4" ht="33" customHeight="1" x14ac:dyDescent="0.25">
      <c r="A16" s="27" t="s">
        <v>19</v>
      </c>
      <c r="B16" s="14" t="s">
        <v>34</v>
      </c>
      <c r="C16" s="2">
        <v>2554195.7999999998</v>
      </c>
      <c r="D16" s="2">
        <v>2545379.13</v>
      </c>
    </row>
    <row r="17" spans="1:4" ht="36.75" customHeight="1" x14ac:dyDescent="0.25">
      <c r="A17" s="27" t="s">
        <v>20</v>
      </c>
      <c r="B17" s="14" t="s">
        <v>35</v>
      </c>
      <c r="C17" s="2">
        <v>5000</v>
      </c>
      <c r="D17" s="2">
        <v>5000</v>
      </c>
    </row>
    <row r="18" spans="1:4" ht="33" customHeight="1" x14ac:dyDescent="0.25">
      <c r="A18" s="27" t="s">
        <v>21</v>
      </c>
      <c r="B18" s="14" t="s">
        <v>14</v>
      </c>
      <c r="C18" s="2">
        <v>181753.17</v>
      </c>
      <c r="D18" s="2">
        <v>181753.17</v>
      </c>
    </row>
    <row r="19" spans="1:4" ht="33" customHeight="1" x14ac:dyDescent="0.25">
      <c r="A19" s="27" t="s">
        <v>24</v>
      </c>
      <c r="B19" s="21" t="s">
        <v>25</v>
      </c>
      <c r="C19" s="2">
        <v>1343766</v>
      </c>
      <c r="D19" s="18">
        <v>0</v>
      </c>
    </row>
    <row r="20" spans="1:4" ht="33" customHeight="1" x14ac:dyDescent="0.25">
      <c r="A20" s="27" t="s">
        <v>26</v>
      </c>
      <c r="B20" s="4" t="s">
        <v>27</v>
      </c>
      <c r="C20" s="2">
        <v>888870.79</v>
      </c>
      <c r="D20" s="18">
        <v>879166.67</v>
      </c>
    </row>
    <row r="21" spans="1:4" ht="21" hidden="1" customHeight="1" x14ac:dyDescent="0.25">
      <c r="A21" s="26" t="s">
        <v>11</v>
      </c>
      <c r="B21" s="7" t="s">
        <v>10</v>
      </c>
      <c r="C21" s="1">
        <f>C22+C24</f>
        <v>0</v>
      </c>
      <c r="D21" s="1">
        <f>D22+D24</f>
        <v>0</v>
      </c>
    </row>
    <row r="22" spans="1:4" ht="32.25" hidden="1" customHeight="1" x14ac:dyDescent="0.25">
      <c r="A22" s="26" t="s">
        <v>12</v>
      </c>
      <c r="B22" s="19" t="s">
        <v>15</v>
      </c>
      <c r="C22" s="2"/>
      <c r="D22" s="2"/>
    </row>
    <row r="23" spans="1:4" ht="34.5" hidden="1" customHeight="1" x14ac:dyDescent="0.25">
      <c r="A23" s="9" t="s">
        <v>12</v>
      </c>
      <c r="B23" s="8" t="s">
        <v>6</v>
      </c>
      <c r="C23" s="2"/>
      <c r="D23" s="17"/>
    </row>
    <row r="24" spans="1:4" ht="34.5" hidden="1" customHeight="1" x14ac:dyDescent="0.25">
      <c r="A24" s="16"/>
      <c r="B24" s="8" t="s">
        <v>5</v>
      </c>
      <c r="C24" s="15"/>
      <c r="D24" s="17"/>
    </row>
  </sheetData>
  <mergeCells count="7">
    <mergeCell ref="C8:D8"/>
    <mergeCell ref="B1:C1"/>
    <mergeCell ref="B2:C2"/>
    <mergeCell ref="B5:C5"/>
    <mergeCell ref="B4:C4"/>
    <mergeCell ref="B3:D3"/>
    <mergeCell ref="A7:D7"/>
  </mergeCells>
  <printOptions horizontalCentered="1"/>
  <pageMargins left="0.19685039370078741" right="0.19685039370078741" top="0.55118110236220474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2019-12-25T11:50:51Z</cp:lastPrinted>
  <dcterms:created xsi:type="dcterms:W3CDTF">2015-02-11T06:36:02Z</dcterms:created>
  <dcterms:modified xsi:type="dcterms:W3CDTF">2019-12-30T12:52:16Z</dcterms:modified>
</cp:coreProperties>
</file>