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270" windowWidth="11460" windowHeight="6090"/>
  </bookViews>
  <sheets>
    <sheet name="в Закон" sheetId="16" r:id="rId1"/>
  </sheets>
  <definedNames>
    <definedName name="_xlnm.Print_Titles" localSheetId="0">'в Закон'!$6:$7</definedName>
  </definedNames>
  <calcPr calcId="144525"/>
</workbook>
</file>

<file path=xl/calcChain.xml><?xml version="1.0" encoding="utf-8"?>
<calcChain xmlns="http://schemas.openxmlformats.org/spreadsheetml/2006/main">
  <c r="G18" i="16" l="1"/>
  <c r="F18" i="16"/>
  <c r="E18" i="16" l="1"/>
  <c r="C18" i="16"/>
  <c r="D17" i="16"/>
  <c r="D16" i="16"/>
  <c r="D15" i="16"/>
  <c r="D14" i="16"/>
  <c r="D13" i="16"/>
  <c r="D12" i="16"/>
  <c r="D11" i="16"/>
  <c r="D10" i="16"/>
  <c r="D8" i="16"/>
  <c r="D18" i="16" l="1"/>
</calcChain>
</file>

<file path=xl/sharedStrings.xml><?xml version="1.0" encoding="utf-8"?>
<sst xmlns="http://schemas.openxmlformats.org/spreadsheetml/2006/main" count="20" uniqueCount="20">
  <si>
    <t>Код</t>
  </si>
  <si>
    <t>Наименование</t>
  </si>
  <si>
    <t>2017 год</t>
  </si>
  <si>
    <t>2018 год</t>
  </si>
  <si>
    <t>2019 год</t>
  </si>
  <si>
    <t>01 02 00 00 13 0000 710</t>
  </si>
  <si>
    <t>Получение кредитов от кредитных организаций бюджетами городских поселений в валюте Российской Федерации</t>
  </si>
  <si>
    <t>01 02 00 00 13 0000 810</t>
  </si>
  <si>
    <t xml:space="preserve">Погашение бюджетами городских поселений  кредитов от кредитных организаций в валюте Российской Федерации </t>
  </si>
  <si>
    <t xml:space="preserve">Погашение  бюджетами городских поселений  кредитов от других бюджетов бюджетной системы Российской Федерации в валюте Российской  Федерации </t>
  </si>
  <si>
    <t>01 05 00 00 13 0000 000</t>
  </si>
  <si>
    <t>Изменение остатков средств на счетах по учету средств городских бюджетов</t>
  </si>
  <si>
    <t>Итого источники внутреннего финансирования дефицита  бюджета городского поселения</t>
  </si>
  <si>
    <t>(в рублях)</t>
  </si>
  <si>
    <t>01 03 01 00 13 0000 810</t>
  </si>
  <si>
    <t>Получение кредитов от других бюджетов бюджетной системы Российской Федерации бюджетами городских поселений в валюте Российской Федерации</t>
  </si>
  <si>
    <t>01 03 01 00 13 0000 710</t>
  </si>
  <si>
    <t>Источники финансирования дефицита  бюджета городского поселения "Город Людиново"  на 2018 год и на плановый период 2019 и 2020 годов</t>
  </si>
  <si>
    <t>2020 год</t>
  </si>
  <si>
    <t>Приложение № 14                                                                                                 к решению Городской Думы "О внесении изменений в решение Городской Думы городского поселения "Город Людиново" от 26 декабря 2017 года № 68-р "О бюджете городского поселения "Город Людиново" на 2018 год и на плановый период 2019 и 2020 годов"                                                                                  от  05.02.2019  № 01-р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</si>
</sst>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3"/>
      <name val="Times New Roman Cyr"/>
      <charset val="204"/>
    </font>
    <font>
      <b/>
      <sz val="12"/>
      <color indexed="24"/>
      <name val="Times New Roman Cyr"/>
      <family val="1"/>
      <charset val="204"/>
    </font>
    <font>
      <b/>
      <sz val="13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5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" fontId="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164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/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justify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4" fontId="6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/>
    <xf numFmtId="4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C1" sqref="C1:G1"/>
    </sheetView>
  </sheetViews>
  <sheetFormatPr defaultRowHeight="16.5" x14ac:dyDescent="0.25"/>
  <cols>
    <col min="1" max="1" width="21" customWidth="1"/>
    <col min="2" max="2" width="45.44140625" customWidth="1"/>
    <col min="3" max="4" width="13.88671875" hidden="1" customWidth="1"/>
    <col min="5" max="5" width="13.88671875" customWidth="1"/>
    <col min="6" max="6" width="13.109375" customWidth="1"/>
    <col min="7" max="7" width="13.33203125" customWidth="1"/>
  </cols>
  <sheetData>
    <row r="1" spans="1:7" ht="116.25" customHeight="1" x14ac:dyDescent="0.25">
      <c r="B1" s="1"/>
      <c r="C1" s="30" t="s">
        <v>19</v>
      </c>
      <c r="D1" s="30"/>
      <c r="E1" s="30"/>
      <c r="F1" s="30"/>
      <c r="G1" s="30"/>
    </row>
    <row r="2" spans="1:7" ht="19.5" customHeight="1" x14ac:dyDescent="0.25">
      <c r="B2" s="1"/>
      <c r="C2" s="33"/>
      <c r="D2" s="33"/>
      <c r="E2" s="33"/>
      <c r="F2" s="33"/>
      <c r="G2" s="33"/>
    </row>
    <row r="3" spans="1:7" x14ac:dyDescent="0.25">
      <c r="B3" s="1"/>
      <c r="C3" s="20"/>
      <c r="D3" s="20"/>
      <c r="E3" s="20"/>
      <c r="F3" s="20"/>
      <c r="G3" s="20"/>
    </row>
    <row r="4" spans="1:7" ht="49.5" customHeight="1" x14ac:dyDescent="0.25">
      <c r="A4" s="31" t="s">
        <v>17</v>
      </c>
      <c r="B4" s="31"/>
      <c r="C4" s="31"/>
      <c r="D4" s="31"/>
      <c r="E4" s="31"/>
      <c r="F4" s="31"/>
      <c r="G4" s="31"/>
    </row>
    <row r="5" spans="1:7" x14ac:dyDescent="0.25">
      <c r="A5" s="4"/>
      <c r="B5" s="4"/>
      <c r="C5" s="4"/>
      <c r="D5" s="4"/>
      <c r="E5" s="4"/>
      <c r="F5" s="32" t="s">
        <v>13</v>
      </c>
      <c r="G5" s="32"/>
    </row>
    <row r="6" spans="1:7" ht="75" customHeight="1" x14ac:dyDescent="0.25">
      <c r="A6" s="5" t="s">
        <v>0</v>
      </c>
      <c r="B6" s="5" t="s">
        <v>1</v>
      </c>
      <c r="C6" s="5" t="s">
        <v>2</v>
      </c>
      <c r="D6" s="5"/>
      <c r="E6" s="5" t="s">
        <v>3</v>
      </c>
      <c r="F6" s="5" t="s">
        <v>4</v>
      </c>
      <c r="G6" s="6" t="s">
        <v>18</v>
      </c>
    </row>
    <row r="7" spans="1:7" x14ac:dyDescent="0.25">
      <c r="A7" s="7">
        <v>1</v>
      </c>
      <c r="B7" s="7">
        <v>2</v>
      </c>
      <c r="C7" s="7">
        <v>3</v>
      </c>
      <c r="D7" s="7"/>
      <c r="E7" s="7">
        <v>3</v>
      </c>
      <c r="F7" s="7">
        <v>4</v>
      </c>
      <c r="G7" s="8">
        <v>5</v>
      </c>
    </row>
    <row r="8" spans="1:7" ht="51" hidden="1" customHeight="1" x14ac:dyDescent="0.25">
      <c r="A8" s="13" t="s">
        <v>7</v>
      </c>
      <c r="B8" s="10" t="s">
        <v>8</v>
      </c>
      <c r="C8" s="23">
        <v>-4458961</v>
      </c>
      <c r="D8" s="23">
        <f>E8-C8</f>
        <v>4458961</v>
      </c>
      <c r="E8" s="23">
        <v>0</v>
      </c>
      <c r="F8" s="25">
        <v>0</v>
      </c>
      <c r="G8" s="17"/>
    </row>
    <row r="9" spans="1:7" hidden="1" x14ac:dyDescent="0.25">
      <c r="A9" s="9"/>
      <c r="B9" s="10"/>
      <c r="C9" s="11"/>
      <c r="D9" s="11"/>
      <c r="E9" s="11"/>
      <c r="F9" s="26"/>
      <c r="G9" s="12"/>
    </row>
    <row r="10" spans="1:7" ht="47.25" x14ac:dyDescent="0.25">
      <c r="A10" s="7" t="s">
        <v>5</v>
      </c>
      <c r="B10" s="10" t="s">
        <v>6</v>
      </c>
      <c r="C10" s="23">
        <v>16743883</v>
      </c>
      <c r="D10" s="23">
        <f t="shared" ref="D10:D18" si="0">E10-C10</f>
        <v>-16743883</v>
      </c>
      <c r="E10" s="23"/>
      <c r="F10" s="27">
        <v>4000000</v>
      </c>
      <c r="G10" s="16">
        <v>4540300</v>
      </c>
    </row>
    <row r="11" spans="1:7" ht="14.25" hidden="1" customHeight="1" x14ac:dyDescent="0.25">
      <c r="A11" s="14"/>
      <c r="B11" s="15"/>
      <c r="C11" s="16"/>
      <c r="D11" s="23">
        <f t="shared" si="0"/>
        <v>0</v>
      </c>
      <c r="E11" s="16"/>
      <c r="F11" s="28"/>
      <c r="G11" s="17"/>
    </row>
    <row r="12" spans="1:7" ht="47.25" hidden="1" x14ac:dyDescent="0.25">
      <c r="A12" s="29" t="s">
        <v>16</v>
      </c>
      <c r="B12" s="15" t="s">
        <v>15</v>
      </c>
      <c r="C12" s="16"/>
      <c r="D12" s="23">
        <f t="shared" si="0"/>
        <v>0</v>
      </c>
      <c r="E12" s="16"/>
      <c r="F12" s="28"/>
      <c r="G12" s="17"/>
    </row>
    <row r="13" spans="1:7" hidden="1" x14ac:dyDescent="0.25">
      <c r="A13" s="14"/>
      <c r="B13" s="15"/>
      <c r="C13" s="16"/>
      <c r="D13" s="23">
        <f t="shared" si="0"/>
        <v>0</v>
      </c>
      <c r="E13" s="16"/>
      <c r="F13" s="28"/>
      <c r="G13" s="17"/>
    </row>
    <row r="14" spans="1:7" ht="53.25" customHeight="1" x14ac:dyDescent="0.25">
      <c r="A14" s="21" t="s">
        <v>14</v>
      </c>
      <c r="B14" s="22" t="s">
        <v>9</v>
      </c>
      <c r="C14" s="23">
        <v>-98834922</v>
      </c>
      <c r="D14" s="23">
        <f t="shared" si="0"/>
        <v>4287605.549999997</v>
      </c>
      <c r="E14" s="23">
        <v>-94547316.450000003</v>
      </c>
      <c r="F14" s="28">
        <v>-4000000</v>
      </c>
      <c r="G14" s="17">
        <v>-4540300</v>
      </c>
    </row>
    <row r="15" spans="1:7" hidden="1" x14ac:dyDescent="0.25">
      <c r="A15" s="14"/>
      <c r="B15" s="15"/>
      <c r="C15" s="16"/>
      <c r="D15" s="23">
        <f t="shared" si="0"/>
        <v>0</v>
      </c>
      <c r="E15" s="16"/>
      <c r="F15" s="28"/>
      <c r="G15" s="17"/>
    </row>
    <row r="16" spans="1:7" ht="32.1" customHeight="1" x14ac:dyDescent="0.25">
      <c r="A16" s="9" t="s">
        <v>10</v>
      </c>
      <c r="B16" s="10" t="s">
        <v>11</v>
      </c>
      <c r="C16" s="11">
        <v>8738970</v>
      </c>
      <c r="D16" s="23">
        <f t="shared" si="0"/>
        <v>7437282.0999999996</v>
      </c>
      <c r="E16" s="11">
        <v>16176252.1</v>
      </c>
      <c r="F16" s="26">
        <v>9495173</v>
      </c>
      <c r="G16" s="12">
        <v>6846687</v>
      </c>
    </row>
    <row r="17" spans="1:7" hidden="1" x14ac:dyDescent="0.25">
      <c r="A17" s="9"/>
      <c r="B17" s="10"/>
      <c r="C17" s="11"/>
      <c r="D17" s="23">
        <f t="shared" si="0"/>
        <v>0</v>
      </c>
      <c r="E17" s="11"/>
      <c r="F17" s="26"/>
      <c r="G17" s="12"/>
    </row>
    <row r="18" spans="1:7" ht="42" customHeight="1" x14ac:dyDescent="0.25">
      <c r="A18" s="18"/>
      <c r="B18" s="19" t="s">
        <v>12</v>
      </c>
      <c r="C18" s="24">
        <f>C8+C10+C12+C14+C16</f>
        <v>-77811030</v>
      </c>
      <c r="D18" s="23">
        <f t="shared" si="0"/>
        <v>-560034.35000000894</v>
      </c>
      <c r="E18" s="24">
        <f>E8+E10+E12+E14+E16</f>
        <v>-78371064.350000009</v>
      </c>
      <c r="F18" s="24">
        <f>F8+F10+F12+F14+F16</f>
        <v>9495173</v>
      </c>
      <c r="G18" s="24">
        <f>G8+G10+G12+G14+G16</f>
        <v>6846687</v>
      </c>
    </row>
    <row r="21" spans="1:7" x14ac:dyDescent="0.25">
      <c r="B21" s="3"/>
      <c r="C21" s="2"/>
      <c r="D21" s="2"/>
      <c r="E21" s="2"/>
    </row>
    <row r="23" spans="1:7" x14ac:dyDescent="0.25">
      <c r="C23" s="2"/>
      <c r="D23" s="2"/>
      <c r="E23" s="2"/>
    </row>
  </sheetData>
  <mergeCells count="4">
    <mergeCell ref="C1:G1"/>
    <mergeCell ref="A4:G4"/>
    <mergeCell ref="F5:G5"/>
    <mergeCell ref="C2:G2"/>
  </mergeCells>
  <phoneticPr fontId="3" type="noConversion"/>
  <pageMargins left="0.78740157480314965" right="0.31496062992125984" top="0.59055118110236227" bottom="0.59055118110236227" header="0.31496062992125984" footer="0.51181102362204722"/>
  <pageSetup paperSize="9" scale="74" firstPageNumber="436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Закон</vt:lpstr>
      <vt:lpstr>'в Закон'!Заголовки_для_печати</vt:lpstr>
    </vt:vector>
  </TitlesOfParts>
  <Company>Отдел бюджетов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Геннадьевна</dc:creator>
  <cp:lastModifiedBy>ludra</cp:lastModifiedBy>
  <cp:lastPrinted>2018-12-29T06:02:46Z</cp:lastPrinted>
  <dcterms:created xsi:type="dcterms:W3CDTF">2001-12-06T13:20:51Z</dcterms:created>
  <dcterms:modified xsi:type="dcterms:W3CDTF">2019-02-05T12:01:37Z</dcterms:modified>
</cp:coreProperties>
</file>