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E21" i="16"/>
  <c r="D21" s="1"/>
  <c r="C21"/>
  <c r="D20"/>
  <c r="D19"/>
  <c r="D18"/>
  <c r="D17"/>
  <c r="D16"/>
  <c r="D15"/>
  <c r="D14"/>
  <c r="D13"/>
  <c r="D11"/>
  <c r="G21" l="1"/>
  <c r="F21"/>
</calcChain>
</file>

<file path=xl/sharedStrings.xml><?xml version="1.0" encoding="utf-8"?>
<sst xmlns="http://schemas.openxmlformats.org/spreadsheetml/2006/main" count="23" uniqueCount="21">
  <si>
    <t>Код</t>
  </si>
  <si>
    <t>Наименование</t>
  </si>
  <si>
    <t>2017 год</t>
  </si>
  <si>
    <t>2018 год</t>
  </si>
  <si>
    <t>2019 год</t>
  </si>
  <si>
    <t>Источники финансирования дефицита  бюджета городского поселения "Город Людиново"  на 2017 год и на плановый период 2018 и 2019 годов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</si>
  <si>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</si>
  <si>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</si>
  <si>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</si>
  <si>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</si>
  <si>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</si>
  <si>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</si>
  <si>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</si>
  <si>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</si>
  <si>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Приложение № 13                                                                                                к решению Городской Думы                                                                                        "О бюджете городского поселения "Город Людиново" на 2017 год и на плановый период 2018 и 2019 годов"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</si>
  <si>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</si>
  <si>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</si>
  <si>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</si>
  <si>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</si>
  <si>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Уточненные бюджетные ассигнования на 2017 год</t>
  </si>
  <si>
    <t xml:space="preserve">от  10.07.2017   №38-р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</si>
</sst>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3" fontId="6" fillId="0" borderId="1" xfId="0" applyNumberFormat="1" applyFont="1" applyBorder="1" applyAlignment="1"/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11" fillId="2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6"/>
  <sheetViews>
    <sheetView tabSelected="1" workbookViewId="0">
      <selection activeCell="C2" sqref="C2:G2"/>
    </sheetView>
  </sheetViews>
  <sheetFormatPr defaultRowHeight="16.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3.25" customHeight="1">
      <c r="B1" s="1"/>
      <c r="C1" s="34" t="s">
        <v>14</v>
      </c>
      <c r="D1" s="34"/>
      <c r="E1" s="34"/>
      <c r="F1" s="34"/>
      <c r="G1" s="34"/>
    </row>
    <row r="2" spans="1:7" ht="12" customHeight="1">
      <c r="B2" s="1"/>
      <c r="C2" s="37" t="s">
        <v>20</v>
      </c>
      <c r="D2" s="37"/>
      <c r="E2" s="37"/>
      <c r="F2" s="37"/>
      <c r="G2" s="37"/>
    </row>
    <row r="3" spans="1:7">
      <c r="B3" s="1"/>
      <c r="C3" s="23"/>
      <c r="D3" s="23"/>
      <c r="E3" s="23"/>
      <c r="F3" s="23"/>
      <c r="G3" s="23"/>
    </row>
    <row r="4" spans="1:7" ht="42" customHeight="1">
      <c r="A4" s="35" t="s">
        <v>5</v>
      </c>
      <c r="B4" s="35"/>
      <c r="C4" s="35"/>
      <c r="D4" s="35"/>
      <c r="E4" s="35"/>
      <c r="F4" s="35"/>
      <c r="G4" s="35"/>
    </row>
    <row r="5" spans="1:7">
      <c r="A5" s="4"/>
      <c r="B5" s="4"/>
      <c r="C5" s="4"/>
      <c r="D5" s="4"/>
      <c r="E5" s="4"/>
      <c r="F5" s="36" t="s">
        <v>15</v>
      </c>
      <c r="G5" s="36"/>
    </row>
    <row r="6" spans="1:7" ht="75" customHeight="1">
      <c r="A6" s="5" t="s">
        <v>0</v>
      </c>
      <c r="B6" s="5" t="s">
        <v>1</v>
      </c>
      <c r="C6" s="5" t="s">
        <v>2</v>
      </c>
      <c r="D6" s="5"/>
      <c r="E6" s="33" t="s">
        <v>19</v>
      </c>
      <c r="F6" s="5" t="s">
        <v>3</v>
      </c>
      <c r="G6" s="6" t="s">
        <v>4</v>
      </c>
    </row>
    <row r="7" spans="1:7">
      <c r="A7" s="7">
        <v>1</v>
      </c>
      <c r="B7" s="7">
        <v>2</v>
      </c>
      <c r="C7" s="7">
        <v>3</v>
      </c>
      <c r="D7" s="7"/>
      <c r="E7" s="7"/>
      <c r="F7" s="7">
        <v>4</v>
      </c>
      <c r="G7" s="8">
        <v>5</v>
      </c>
    </row>
    <row r="8" spans="1:7">
      <c r="A8" s="9"/>
      <c r="B8" s="10"/>
      <c r="C8" s="10"/>
      <c r="D8" s="10"/>
      <c r="E8" s="10"/>
      <c r="F8" s="11"/>
      <c r="G8" s="11"/>
    </row>
    <row r="9" spans="1:7" ht="48" hidden="1" customHeight="1">
      <c r="A9" s="7" t="s">
        <v>6</v>
      </c>
      <c r="B9" s="12" t="s">
        <v>7</v>
      </c>
      <c r="C9" s="26"/>
      <c r="D9" s="26"/>
      <c r="E9" s="26"/>
      <c r="F9" s="14"/>
      <c r="G9" s="15"/>
    </row>
    <row r="10" spans="1:7">
      <c r="A10" s="9"/>
      <c r="B10" s="12"/>
      <c r="C10" s="13"/>
      <c r="D10" s="13"/>
      <c r="E10" s="13"/>
      <c r="F10" s="15"/>
      <c r="G10" s="15"/>
    </row>
    <row r="11" spans="1:7" ht="51" customHeight="1">
      <c r="A11" s="16" t="s">
        <v>8</v>
      </c>
      <c r="B11" s="12" t="s">
        <v>9</v>
      </c>
      <c r="C11" s="26">
        <v>-4458961</v>
      </c>
      <c r="D11" s="26">
        <f>E11-C11</f>
        <v>4458961</v>
      </c>
      <c r="E11" s="26">
        <v>0</v>
      </c>
      <c r="F11" s="28">
        <v>0</v>
      </c>
      <c r="G11" s="20">
        <v>-12855025</v>
      </c>
    </row>
    <row r="12" spans="1:7">
      <c r="A12" s="9"/>
      <c r="B12" s="12"/>
      <c r="C12" s="13"/>
      <c r="D12" s="13"/>
      <c r="E12" s="13"/>
      <c r="F12" s="29"/>
      <c r="G12" s="15"/>
    </row>
    <row r="13" spans="1:7" ht="47.25">
      <c r="A13" s="7" t="s">
        <v>6</v>
      </c>
      <c r="B13" s="12" t="s">
        <v>7</v>
      </c>
      <c r="C13" s="26">
        <v>16743883</v>
      </c>
      <c r="D13" s="26">
        <f t="shared" ref="D13:D21" si="0">E13-C13</f>
        <v>-3888858</v>
      </c>
      <c r="E13" s="26">
        <v>12855025</v>
      </c>
      <c r="F13" s="30">
        <v>18471689.57</v>
      </c>
      <c r="G13" s="19">
        <v>12855025</v>
      </c>
    </row>
    <row r="14" spans="1:7" ht="14.25" customHeight="1">
      <c r="A14" s="17"/>
      <c r="B14" s="18"/>
      <c r="C14" s="19"/>
      <c r="D14" s="26">
        <f t="shared" si="0"/>
        <v>0</v>
      </c>
      <c r="E14" s="19"/>
      <c r="F14" s="31"/>
      <c r="G14" s="20"/>
    </row>
    <row r="15" spans="1:7" ht="47.25">
      <c r="A15" s="32" t="s">
        <v>18</v>
      </c>
      <c r="B15" s="18" t="s">
        <v>17</v>
      </c>
      <c r="C15" s="19"/>
      <c r="D15" s="26">
        <f t="shared" si="0"/>
        <v>7267000</v>
      </c>
      <c r="E15" s="19">
        <v>7267000</v>
      </c>
      <c r="F15" s="31"/>
      <c r="G15" s="20"/>
    </row>
    <row r="16" spans="1:7">
      <c r="A16" s="17"/>
      <c r="B16" s="18"/>
      <c r="C16" s="19"/>
      <c r="D16" s="26">
        <f t="shared" si="0"/>
        <v>0</v>
      </c>
      <c r="E16" s="19"/>
      <c r="F16" s="31"/>
      <c r="G16" s="20"/>
    </row>
    <row r="17" spans="1:7" ht="53.25" customHeight="1">
      <c r="A17" s="24" t="s">
        <v>16</v>
      </c>
      <c r="B17" s="25" t="s">
        <v>10</v>
      </c>
      <c r="C17" s="26">
        <v>-98834922</v>
      </c>
      <c r="D17" s="26">
        <f t="shared" si="0"/>
        <v>33767270</v>
      </c>
      <c r="E17" s="26">
        <v>-65067652</v>
      </c>
      <c r="F17" s="31">
        <v>-111119006.02</v>
      </c>
      <c r="G17" s="20">
        <v>-3000000</v>
      </c>
    </row>
    <row r="18" spans="1:7">
      <c r="A18" s="17"/>
      <c r="B18" s="18"/>
      <c r="C18" s="19"/>
      <c r="D18" s="26">
        <f t="shared" si="0"/>
        <v>0</v>
      </c>
      <c r="E18" s="19"/>
      <c r="F18" s="31"/>
      <c r="G18" s="20"/>
    </row>
    <row r="19" spans="1:7" ht="32.1" customHeight="1">
      <c r="A19" s="9" t="s">
        <v>11</v>
      </c>
      <c r="B19" s="12" t="s">
        <v>12</v>
      </c>
      <c r="C19" s="13">
        <v>8738970</v>
      </c>
      <c r="D19" s="26">
        <f t="shared" si="0"/>
        <v>-2837103</v>
      </c>
      <c r="E19" s="13">
        <v>5901867</v>
      </c>
      <c r="F19" s="29">
        <v>9534300</v>
      </c>
      <c r="G19" s="15">
        <v>9139600</v>
      </c>
    </row>
    <row r="20" spans="1:7">
      <c r="A20" s="9"/>
      <c r="B20" s="12"/>
      <c r="C20" s="13"/>
      <c r="D20" s="26">
        <f t="shared" si="0"/>
        <v>0</v>
      </c>
      <c r="E20" s="13"/>
      <c r="F20" s="29"/>
      <c r="G20" s="15"/>
    </row>
    <row r="21" spans="1:7" ht="42" customHeight="1">
      <c r="A21" s="21"/>
      <c r="B21" s="22" t="s">
        <v>13</v>
      </c>
      <c r="C21" s="27">
        <f>C11+C13+C15+C17+C19</f>
        <v>-77811030</v>
      </c>
      <c r="D21" s="26">
        <f t="shared" si="0"/>
        <v>38767270</v>
      </c>
      <c r="E21" s="27">
        <f>E11+E13+E15+E17+E19</f>
        <v>-39043760</v>
      </c>
      <c r="F21" s="27">
        <f>F9+F11+F13+F19+F17</f>
        <v>-83113016.449999988</v>
      </c>
      <c r="G21" s="27">
        <f>G9+G11+G13+G19+G17</f>
        <v>6139600</v>
      </c>
    </row>
    <row r="24" spans="1:7">
      <c r="B24" s="3"/>
      <c r="C24" s="2"/>
      <c r="D24" s="2"/>
      <c r="E24" s="2"/>
    </row>
    <row r="26" spans="1:7">
      <c r="C26" s="2"/>
      <c r="D26" s="2"/>
      <c r="E26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5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2017-07-03T11:36:10Z</cp:lastPrinted>
  <dcterms:created xsi:type="dcterms:W3CDTF">2001-12-06T13:20:51Z</dcterms:created>
  <dcterms:modified xsi:type="dcterms:W3CDTF">2017-07-12T11:45:08Z</dcterms:modified>
</cp:coreProperties>
</file>